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8\CEP\informacje PRASOWE\2018.08\PTW\"/>
    </mc:Choice>
  </mc:AlternateContent>
  <xr:revisionPtr revIDLastSave="0" documentId="13_ncr:1_{51B3B39A-5F2C-444A-A9E8-C51FB03F3C86}" xr6:coauthVersionLast="34" xr6:coauthVersionMax="34" xr10:uidLastSave="{00000000-0000-0000-0000-000000000000}"/>
  <bookViews>
    <workbookView xWindow="-150" yWindow="-495" windowWidth="29040" windowHeight="13455" xr2:uid="{00000000-000D-0000-FFFF-FFFF00000000}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<sst xmlns="http://schemas.openxmlformats.org/spreadsheetml/2006/main" count="425" uniqueCount="155">
  <si>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</si>
  <si>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</si>
  <si>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</si>
  <si>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</si>
  <si>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</si>
  <si>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</si>
  <si>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</si>
  <si>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</si>
  <si>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</si>
  <si>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</si>
  <si>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</si>
  <si>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</si>
  <si>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</si>
  <si>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</si>
  <si>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</si>
  <si>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</si>
  <si>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</si>
  <si>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</si>
  <si>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</si>
  <si>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</si>
  <si>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</si>
  <si>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</si>
  <si>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</si>
  <si>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</si>
  <si>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</si>
  <si>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</si>
  <si>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</si>
  <si>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</si>
  <si>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</si>
  <si>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</si>
  <si>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</si>
  <si>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</si>
  <si>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</si>
  <si>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</si>
  <si>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</si>
  <si>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</si>
  <si>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</si>
  <si>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</si>
  <si>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</si>
  <si>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</si>
  <si>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</si>
  <si>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</si>
  <si>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</si>
  <si>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</si>
  <si>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</si>
  <si>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</si>
  <si>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</si>
  <si>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</si>
  <si>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</si>
  <si>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</si>
  <si>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</si>
  <si>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</si>
  <si>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</si>
  <si>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</si>
  <si>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</si>
  <si>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</si>
  <si>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</si>
  <si>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</si>
  <si>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</si>
  <si>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</si>
  <si>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</si>
  <si>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</si>
  <si>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</si>
  <si>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</si>
  <si>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</si>
  <si>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</si>
  <si>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</si>
  <si>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</si>
  <si>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</si>
  <si>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</si>
  <si>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</si>
  <si>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</si>
  <si>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</si>
  <si>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</si>
  <si>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</si>
  <si>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</si>
  <si>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</si>
  <si>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</si>
  <si>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</si>
  <si>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</si>
  <si>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</si>
  <si>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</si>
  <si>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</si>
  <si>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</si>
  <si>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</si>
  <si>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</si>
  <si>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</si>
  <si>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</si>
  <si>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</si>
  <si>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</si>
  <si>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</si>
  <si>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</si>
  <si>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</si>
  <si>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</si>
  <si>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</si>
  <si>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</si>
  <si>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</si>
  <si>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</si>
  <si>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</si>
  <si>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</si>
  <si>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</si>
  <si>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</si>
  <si>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</si>
  <si>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</si>
  <si>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</si>
  <si>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</si>
  <si>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</si>
  <si>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</si>
  <si>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</si>
  <si>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</si>
  <si>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</si>
  <si>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</si>
  <si>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</si>
  <si>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</si>
  <si>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</si>
  <si>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</si>
  <si>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</si>
  <si>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</si>
  <si>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</si>
  <si>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</si>
  <si>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</si>
  <si>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</si>
  <si>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</si>
  <si>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</si>
  <si>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</si>
  <si>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</si>
  <si>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</si>
  <si>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</si>
  <si>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</si>
  <si>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</si>
  <si>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</si>
  <si>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</si>
  <si>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</si>
  <si>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</si>
  <si>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</si>
  <si>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</si>
  <si>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</si>
  <si>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</si>
  <si>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</si>
  <si>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BETA</t>
  </si>
  <si>
    <t>BLINKEE</t>
  </si>
  <si>
    <t>LONGJIA</t>
  </si>
  <si>
    <t>REJESTRACJE - PZPM na podstawie danych CEP (MC). STYCZEŃ-SIERPIEŃ 2018</t>
  </si>
  <si>
    <t>SIERPIEŃ</t>
  </si>
  <si>
    <t>Styczeń - Sierpień</t>
  </si>
  <si>
    <t>KEEWAY</t>
  </si>
  <si>
    <t>ROK NARASTAJĄCO
STYCZEŃ-SIERPIEŃ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</si>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</sst>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5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5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Fill="1" applyBorder="1" applyAlignment="1">
      <alignment wrapText="1"/>
    </xf>
    <xf numFmtId="166" fontId="9" fillId="0" borderId="16" xfId="55" applyNumberFormat="1" applyFont="1" applyFill="1" applyBorder="1" applyAlignment="1">
      <alignment wrapText="1"/>
    </xf>
    <xf numFmtId="166" fontId="1" fillId="0" borderId="0" xfId="55" applyNumberFormat="1" applyFont="1" applyBorder="1"/>
    <xf numFmtId="3" fontId="0" fillId="0" borderId="0" xfId="0" applyNumberFormat="1" applyFill="1" applyBorder="1"/>
    <xf numFmtId="166" fontId="1" fillId="0" borderId="0" xfId="55" applyNumberFormat="1" applyFont="1" applyFill="1" applyBorder="1"/>
    <xf numFmtId="166" fontId="0" fillId="0" borderId="0" xfId="0" applyNumberFormat="1" applyBorder="1"/>
    <xf numFmtId="165" fontId="9" fillId="0" borderId="10" xfId="81" applyNumberFormat="1" applyFont="1" applyFill="1" applyBorder="1" applyAlignment="1">
      <alignment horizontal="right" wrapText="1"/>
    </xf>
    <xf numFmtId="166" fontId="1" fillId="0" borderId="10" xfId="55" applyNumberFormat="1" applyFill="1" applyBorder="1"/>
    <xf numFmtId="166" fontId="0" fillId="0" borderId="0" xfId="0" applyNumberFormat="1"/>
    <xf numFmtId="166" fontId="9" fillId="0" borderId="17" xfId="55" applyNumberFormat="1" applyFont="1" applyFill="1" applyBorder="1" applyAlignment="1">
      <alignment horizontal="center"/>
    </xf>
    <xf numFmtId="166" fontId="9" fillId="0" borderId="10" xfId="55" applyNumberFormat="1" applyFont="1" applyFill="1" applyBorder="1" applyAlignment="1">
      <alignment horizontal="center"/>
    </xf>
    <xf numFmtId="166" fontId="0" fillId="0" borderId="0" xfId="0" applyNumberFormat="1" applyFill="1" applyBorder="1"/>
    <xf numFmtId="10" fontId="6" fillId="0" borderId="18" xfId="81" applyNumberFormat="1" applyFont="1" applyFill="1" applyBorder="1"/>
    <xf numFmtId="166" fontId="6" fillId="0" borderId="18" xfId="0" applyNumberFormat="1" applyFont="1" applyFill="1" applyBorder="1"/>
    <xf numFmtId="165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5" fontId="0" fillId="0" borderId="0" xfId="81" applyNumberFormat="1" applyFont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5" fontId="1" fillId="0" borderId="0" xfId="81" applyNumberFormat="1" applyFill="1" applyBorder="1"/>
    <xf numFmtId="0" fontId="1" fillId="0" borderId="0" xfId="0" applyFont="1" applyFill="1" applyBorder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0" fillId="0" borderId="0" xfId="81" applyNumberFormat="1" applyFont="1" applyFill="1" applyBorder="1"/>
    <xf numFmtId="166" fontId="1" fillId="0" borderId="0" xfId="55" applyNumberFormat="1" applyFont="1"/>
    <xf numFmtId="165" fontId="1" fillId="0" borderId="0" xfId="81" applyNumberFormat="1" applyFill="1"/>
    <xf numFmtId="165" fontId="6" fillId="0" borderId="0" xfId="81" applyNumberFormat="1" applyFont="1" applyBorder="1"/>
    <xf numFmtId="0" fontId="8" fillId="0" borderId="0" xfId="0" applyFont="1" applyBorder="1"/>
    <xf numFmtId="165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5" fontId="0" fillId="0" borderId="0" xfId="81" applyNumberFormat="1" applyFont="1" applyBorder="1" applyAlignment="1">
      <alignment shrinkToFit="1"/>
    </xf>
    <xf numFmtId="165" fontId="10" fillId="0" borderId="0" xfId="81" applyNumberFormat="1" applyFont="1" applyBorder="1" applyAlignment="1">
      <alignment shrinkToFit="1"/>
    </xf>
    <xf numFmtId="166" fontId="9" fillId="0" borderId="19" xfId="55" applyNumberFormat="1" applyFont="1" applyFill="1" applyBorder="1" applyAlignment="1">
      <alignment wrapText="1"/>
    </xf>
    <xf numFmtId="166" fontId="1" fillId="0" borderId="19" xfId="55" applyNumberFormat="1" applyFill="1" applyBorder="1"/>
    <xf numFmtId="165" fontId="9" fillId="0" borderId="19" xfId="81" applyNumberFormat="1" applyFont="1" applyFill="1" applyBorder="1" applyAlignment="1">
      <alignment horizontal="right" wrapText="1"/>
    </xf>
    <xf numFmtId="165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5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6" fontId="9" fillId="0" borderId="10" xfId="55" applyNumberFormat="1" applyFont="1" applyFill="1" applyBorder="1" applyAlignment="1">
      <alignment vertical="center" wrapText="1"/>
    </xf>
    <xf numFmtId="166" fontId="1" fillId="0" borderId="10" xfId="55" applyNumberFormat="1" applyFill="1" applyBorder="1" applyAlignment="1">
      <alignment vertical="center"/>
    </xf>
    <xf numFmtId="165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33" fillId="0" borderId="10" xfId="55" applyNumberFormat="1" applyFont="1" applyFill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Font="1" applyFill="1" applyBorder="1" applyAlignment="1">
      <alignment vertical="center"/>
    </xf>
    <xf numFmtId="166" fontId="9" fillId="0" borderId="0" xfId="55" applyNumberFormat="1" applyFont="1" applyFill="1" applyBorder="1" applyAlignment="1">
      <alignment horizontal="center"/>
    </xf>
    <xf numFmtId="166" fontId="9" fillId="0" borderId="0" xfId="55" applyNumberFormat="1" applyFont="1" applyFill="1" applyBorder="1" applyAlignment="1">
      <alignment wrapText="1"/>
    </xf>
    <xf numFmtId="166" fontId="9" fillId="0" borderId="0" xfId="55" applyNumberFormat="1" applyFont="1" applyFill="1" applyBorder="1" applyAlignment="1">
      <alignment horizontal="right" wrapText="1"/>
    </xf>
    <xf numFmtId="166" fontId="1" fillId="0" borderId="0" xfId="55" applyNumberFormat="1" applyFill="1" applyBorder="1"/>
    <xf numFmtId="166" fontId="5" fillId="0" borderId="0" xfId="55" applyNumberFormat="1" applyFont="1" applyFill="1" applyBorder="1"/>
    <xf numFmtId="166" fontId="5" fillId="0" borderId="0" xfId="0" applyNumberFormat="1" applyFont="1" applyFill="1" applyBorder="1"/>
    <xf numFmtId="166" fontId="30" fillId="0" borderId="10" xfId="55" applyNumberFormat="1" applyFont="1" applyFill="1" applyBorder="1"/>
    <xf numFmtId="166" fontId="33" fillId="0" borderId="17" xfId="55" applyNumberFormat="1" applyFont="1" applyFill="1" applyBorder="1" applyAlignment="1">
      <alignment horizontal="center"/>
    </xf>
    <xf numFmtId="166" fontId="33" fillId="0" borderId="10" xfId="55" applyNumberFormat="1" applyFont="1" applyFill="1" applyBorder="1" applyAlignment="1">
      <alignment horizontal="center"/>
    </xf>
    <xf numFmtId="166" fontId="33" fillId="0" borderId="10" xfId="55" applyNumberFormat="1" applyFont="1" applyFill="1" applyBorder="1" applyAlignment="1">
      <alignment wrapText="1"/>
    </xf>
    <xf numFmtId="166" fontId="33" fillId="0" borderId="16" xfId="55" applyNumberFormat="1" applyFont="1" applyFill="1" applyBorder="1" applyAlignment="1">
      <alignment wrapText="1"/>
    </xf>
    <xf numFmtId="166" fontId="30" fillId="0" borderId="0" xfId="55" applyNumberFormat="1" applyFont="1" applyFill="1" applyBorder="1"/>
    <xf numFmtId="165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5" fontId="6" fillId="0" borderId="0" xfId="82" applyNumberFormat="1" applyFill="1" applyBorder="1"/>
    <xf numFmtId="165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5" fontId="36" fillId="0" borderId="16" xfId="82" applyNumberFormat="1" applyFont="1" applyFill="1" applyBorder="1"/>
    <xf numFmtId="0" fontId="36" fillId="0" borderId="11" xfId="74" applyNumberFormat="1" applyFont="1" applyFill="1" applyBorder="1"/>
    <xf numFmtId="165" fontId="36" fillId="0" borderId="11" xfId="82" applyNumberFormat="1" applyFont="1" applyFill="1" applyBorder="1"/>
    <xf numFmtId="165" fontId="36" fillId="0" borderId="18" xfId="82" applyNumberFormat="1" applyFont="1" applyFill="1" applyBorder="1"/>
    <xf numFmtId="167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6" fontId="9" fillId="0" borderId="10" xfId="55" applyNumberFormat="1" applyFont="1" applyFill="1" applyBorder="1" applyAlignment="1">
      <alignment horizontal="left" wrapText="1"/>
    </xf>
    <xf numFmtId="166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5" fontId="36" fillId="0" borderId="24" xfId="82" applyNumberFormat="1" applyFont="1" applyFill="1" applyBorder="1"/>
    <xf numFmtId="165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5" fontId="45" fillId="26" borderId="10" xfId="74" applyNumberFormat="1" applyFont="1" applyFill="1" applyBorder="1"/>
    <xf numFmtId="9" fontId="39" fillId="26" borderId="15" xfId="82" applyNumberFormat="1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5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6" fontId="33" fillId="0" borderId="10" xfId="55" applyNumberFormat="1" applyFont="1" applyFill="1" applyBorder="1" applyAlignment="1">
      <alignment horizontal="left"/>
    </xf>
    <xf numFmtId="166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5" fontId="36" fillId="0" borderId="16" xfId="82" applyNumberFormat="1" applyFont="1" applyFill="1" applyBorder="1" applyAlignment="1">
      <alignment vertical="center"/>
    </xf>
    <xf numFmtId="165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6" fontId="1" fillId="0" borderId="0" xfId="55" applyNumberFormat="1" applyFont="1" applyAlignment="1">
      <alignment vertical="center"/>
    </xf>
    <xf numFmtId="166" fontId="1" fillId="0" borderId="18" xfId="55" applyNumberFormat="1" applyFont="1" applyFill="1" applyBorder="1"/>
    <xf numFmtId="166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166" fontId="1" fillId="0" borderId="0" xfId="55" applyNumberFormat="1" applyFon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Fill="1" applyBorder="1" applyAlignment="1">
      <alignment horizontal="center" vertical="center"/>
    </xf>
    <xf numFmtId="166" fontId="34" fillId="0" borderId="18" xfId="55" applyNumberFormat="1" applyFont="1" applyFill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Fill="1" applyBorder="1" applyAlignment="1">
      <alignment horizontal="center" vertical="center" wrapText="1"/>
    </xf>
    <xf numFmtId="166" fontId="33" fillId="0" borderId="18" xfId="55" applyNumberFormat="1" applyFont="1" applyFill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Fill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41" fillId="0" borderId="0" xfId="77" applyFont="1" applyAlignment="1">
      <alignment horizontal="left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950016"/>
        <c:axId val="272952320"/>
      </c:barChart>
      <c:catAx>
        <c:axId val="2729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9523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2445</c:v>
                </c:pt>
                <c:pt idx="1">
                  <c:v>1077</c:v>
                </c:pt>
                <c:pt idx="2">
                  <c:v>3750</c:v>
                </c:pt>
                <c:pt idx="3">
                  <c:v>42</c:v>
                </c:pt>
                <c:pt idx="4">
                  <c:v>403</c:v>
                </c:pt>
                <c:pt idx="5">
                  <c:v>806</c:v>
                </c:pt>
                <c:pt idx="6">
                  <c:v>2201</c:v>
                </c:pt>
                <c:pt idx="7">
                  <c:v>202</c:v>
                </c:pt>
                <c:pt idx="8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6601</c:v>
                </c:pt>
                <c:pt idx="1">
                  <c:v>267</c:v>
                </c:pt>
                <c:pt idx="2">
                  <c:v>755</c:v>
                </c:pt>
                <c:pt idx="3">
                  <c:v>1139</c:v>
                </c:pt>
                <c:pt idx="4">
                  <c:v>3144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2391</c:v>
                </c:pt>
                <c:pt idx="1">
                  <c:v>1185</c:v>
                </c:pt>
                <c:pt idx="2">
                  <c:v>4939</c:v>
                </c:pt>
                <c:pt idx="3">
                  <c:v>81</c:v>
                </c:pt>
                <c:pt idx="4">
                  <c:v>392</c:v>
                </c:pt>
                <c:pt idx="5">
                  <c:v>725</c:v>
                </c:pt>
                <c:pt idx="6">
                  <c:v>1888</c:v>
                </c:pt>
                <c:pt idx="7">
                  <c:v>211</c:v>
                </c:pt>
                <c:pt idx="8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318400"/>
        <c:axId val="265319936"/>
      </c:barChart>
      <c:catAx>
        <c:axId val="2653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3199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I-VIII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#\ ##0\ _z_ł_-;\-* #\ ##0\ _z_ł_-;_-* "-"??\ _z_ł_-;_-@_-</c:formatCode>
                <c:ptCount val="1"/>
                <c:pt idx="0">
                  <c:v>18633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13020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336704"/>
        <c:axId val="265340032"/>
      </c:barChart>
      <c:catAx>
        <c:axId val="265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40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5340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3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559040"/>
        <c:axId val="265560832"/>
      </c:barChart>
      <c:catAx>
        <c:axId val="2655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560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5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#\ ##0\ _z_ł_-;\-* #\ ##0\ _z_ł_-;_-* "-"??\ _z_ł_-;_-@_-</c:formatCode>
                <c:ptCount val="1"/>
                <c:pt idx="0">
                  <c:v>53281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56760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598464"/>
        <c:axId val="265605888"/>
      </c:barChart>
      <c:catAx>
        <c:axId val="2655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0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05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9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I-VIII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2018vs2017'!$O$3:$O$4</c:f>
              <c:numCache>
                <c:formatCode>0.0%</c:formatCode>
                <c:ptCount val="2"/>
                <c:pt idx="0">
                  <c:v>0.875123326286117</c:v>
                </c:pt>
                <c:pt idx="1">
                  <c:v>0.12487667371388302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  <c:pt idx="2">
                  <c:v>5774</c:v>
                </c:pt>
                <c:pt idx="3">
                  <c:v>10189</c:v>
                </c:pt>
                <c:pt idx="4">
                  <c:v>8677</c:v>
                </c:pt>
                <c:pt idx="5">
                  <c:v>7427</c:v>
                </c:pt>
                <c:pt idx="6">
                  <c:v>6734</c:v>
                </c:pt>
                <c:pt idx="7">
                  <c:v>6165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660288"/>
        <c:axId val="265670656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60288"/>
        <c:axId val="265670656"/>
      </c:lineChart>
      <c:catAx>
        <c:axId val="2656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70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6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  <c:pt idx="2">
                  <c:v>557</c:v>
                </c:pt>
                <c:pt idx="3">
                  <c:v>1028</c:v>
                </c:pt>
                <c:pt idx="4">
                  <c:v>1184</c:v>
                </c:pt>
                <c:pt idx="5">
                  <c:v>1172</c:v>
                </c:pt>
                <c:pt idx="6">
                  <c:v>1200</c:v>
                </c:pt>
                <c:pt idx="7">
                  <c:v>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741824"/>
        <c:axId val="265743744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41824"/>
        <c:axId val="265743744"/>
      </c:lineChart>
      <c:catAx>
        <c:axId val="2657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743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I-VIII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#\ ##0\ _z_ł_-;\-* #\ ##0\ _z_ł_-;_-* "-"??\ _z_ł_-;_-@_-</c:formatCode>
                <c:ptCount val="1"/>
                <c:pt idx="0">
                  <c:v>83824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#\ ##0\ _z_ł_-;\-* #\ ##0\ _z_ł_-;_-* "-"??\ _z_ł_-;_-@_-</c:formatCode>
                <c:ptCount val="1"/>
                <c:pt idx="0">
                  <c:v>81193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72989568"/>
        <c:axId val="274311040"/>
      </c:barChart>
      <c:catAx>
        <c:axId val="2729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431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311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8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I-VIII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2018vs2017'!$O$3:$O$4</c:f>
              <c:numCache>
                <c:formatCode>0.0%</c:formatCode>
                <c:ptCount val="2"/>
                <c:pt idx="0">
                  <c:v>0.75234318229404018</c:v>
                </c:pt>
                <c:pt idx="1">
                  <c:v>0.24765681770595988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61600"/>
        <c:axId val="291163136"/>
      </c:barChart>
      <c:catAx>
        <c:axId val="2911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163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#\ ##0\ _z_ł_-;\-* #\ ##0\ _z_ł_-;_-* "-"??\ _z_ł_-;_-@_-</c:formatCode>
                <c:ptCount val="1"/>
                <c:pt idx="0">
                  <c:v>30543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24433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8007552"/>
        <c:axId val="298064896"/>
      </c:barChart>
      <c:catAx>
        <c:axId val="2980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0648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0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I-VIII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2018vs2017'!$O$3:$O$4</c:f>
              <c:numCache>
                <c:formatCode>0.0%</c:formatCode>
                <c:ptCount val="2"/>
                <c:pt idx="0">
                  <c:v>0.46711414889698361</c:v>
                </c:pt>
                <c:pt idx="1">
                  <c:v>0.53288585110301645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13568"/>
        <c:axId val="226015104"/>
      </c:barChart>
      <c:catAx>
        <c:axId val="2260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015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I-VIII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#\ ##0\ _z_ł_-;\-* #\ ##0\ _z_ł_-;_-* "-"??\ _z_ł_-;_-@_-</c:formatCode>
                <c:ptCount val="1"/>
                <c:pt idx="0">
                  <c:v>11910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11413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53413632"/>
        <c:axId val="253629952"/>
      </c:barChart>
      <c:catAx>
        <c:axId val="2534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62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3629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41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5589</c:v>
                </c:pt>
                <c:pt idx="1">
                  <c:v>229</c:v>
                </c:pt>
                <c:pt idx="2">
                  <c:v>1221</c:v>
                </c:pt>
                <c:pt idx="3">
                  <c:v>1134</c:v>
                </c:pt>
                <c:pt idx="4">
                  <c:v>3207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108</v>
      </c>
      <c r="C10" s="200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109</v>
      </c>
      <c r="C13" s="201" t="s">
        <v>103</v>
      </c>
    </row>
    <row r="14" spans="2:18">
      <c r="C14" s="15"/>
    </row>
    <row r="15" spans="2:18">
      <c r="B15" s="14" t="s">
        <v>110</v>
      </c>
      <c r="C15" s="201" t="s">
        <v>104</v>
      </c>
    </row>
    <row r="17" spans="2:17">
      <c r="B17" s="14" t="s">
        <v>111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112</v>
      </c>
      <c r="C19" s="200" t="s">
        <v>105</v>
      </c>
    </row>
    <row r="21" spans="2:17">
      <c r="B21" s="14" t="s">
        <v>113</v>
      </c>
    </row>
    <row r="23" spans="2:17">
      <c r="B23" s="14" t="s">
        <v>114</v>
      </c>
      <c r="C23" s="200" t="s">
        <v>106</v>
      </c>
    </row>
    <row r="24" spans="2:17">
      <c r="B24" s="14"/>
    </row>
    <row r="25" spans="2:17">
      <c r="B25" s="14" t="s">
        <v>115</v>
      </c>
      <c r="C25" s="200" t="s">
        <v>107</v>
      </c>
    </row>
    <row r="27" spans="2:17">
      <c r="B27" s="124" t="s">
        <v>0</v>
      </c>
    </row>
    <row r="28" spans="2:17">
      <c r="B28" s="124" t="s">
        <v>99</v>
      </c>
    </row>
  </sheetData>
  <phoneticPr fontId="4" type="noConversion"/>
  <hyperlinks>
    <hyperlink ref="B10" location="'R_PTW 2018vs2017'!A1" display="R_nowe i używane PTW 2018vs2017" xr:uid="{00000000-0004-0000-0000-000000000000}"/>
    <hyperlink ref="B25" location="'R_MC&amp;MP struktura 2018'!A1" display="R_MC&amp;MP struktura 2018" xr:uid="{00000000-0004-0000-0000-000001000000}"/>
    <hyperlink ref="B13" location="'R_PTW NEW 2018vs2017'!A1" display="R_nowe PTW 2018vs2017" xr:uid="{00000000-0004-0000-0000-000002000000}"/>
    <hyperlink ref="B23" location="'R_PTW USED 2018vs2017'!A1" display="R_używane PTW 2018vs2017" xr:uid="{00000000-0004-0000-0000-000003000000}"/>
    <hyperlink ref="B17" location="'R_MC 2018 rankingi'!A1" display="R_MC 2018 rankingi" xr:uid="{00000000-0004-0000-0000-000004000000}"/>
    <hyperlink ref="B21" location="'R_MP_2018 ranking'!A1" display="R_MP_2018 ranking" xr:uid="{00000000-0004-0000-0000-000005000000}"/>
    <hyperlink ref="B15" location="'R_nowe MC 2018vs2017'!A1" display="R_nowe MC 2018vs2017" xr:uid="{00000000-0004-0000-0000-000006000000}"/>
    <hyperlink ref="B19" location="'R_nowe MP 2018vs2017'!A1" display="R_nowe MP 2018vs2017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19" t="s">
        <v>116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T1" s="202" t="s">
        <v>117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/>
      <c r="K3" s="3"/>
      <c r="L3" s="3"/>
      <c r="M3" s="10"/>
      <c r="N3" s="4">
        <v>61085</v>
      </c>
      <c r="O3" s="54">
        <v>0.75234318229404018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>
        <v>1539</v>
      </c>
      <c r="E4" s="21">
        <v>3236</v>
      </c>
      <c r="F4" s="21">
        <v>3469</v>
      </c>
      <c r="G4" s="21">
        <v>3445</v>
      </c>
      <c r="H4" s="20">
        <v>3527</v>
      </c>
      <c r="I4" s="20">
        <v>3510</v>
      </c>
      <c r="J4" s="20"/>
      <c r="K4" s="20"/>
      <c r="L4" s="20"/>
      <c r="M4" s="22"/>
      <c r="N4" s="4">
        <v>20108</v>
      </c>
      <c r="O4" s="54">
        <v>0.24765681770595988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118</v>
      </c>
      <c r="B5" s="12">
        <v>3111</v>
      </c>
      <c r="C5" s="12">
        <v>3845</v>
      </c>
      <c r="D5" s="12">
        <v>8538</v>
      </c>
      <c r="E5" s="12">
        <v>15674</v>
      </c>
      <c r="F5" s="12">
        <v>14150</v>
      </c>
      <c r="G5" s="12">
        <v>12858</v>
      </c>
      <c r="H5" s="12">
        <v>11890</v>
      </c>
      <c r="I5" s="12">
        <v>11127</v>
      </c>
      <c r="J5" s="12"/>
      <c r="K5" s="12"/>
      <c r="L5" s="12"/>
      <c r="M5" s="12"/>
      <c r="N5" s="11">
        <v>81193</v>
      </c>
      <c r="O5" s="54">
        <v>1</v>
      </c>
      <c r="T5" s="25" t="s">
        <v>88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119</v>
      </c>
      <c r="B6" s="37">
        <v>-0.67718169554840713</v>
      </c>
      <c r="C6" s="37">
        <v>0.23593699774991972</v>
      </c>
      <c r="D6" s="37">
        <v>1.2205461638491548</v>
      </c>
      <c r="E6" s="37">
        <v>0.83579292574373398</v>
      </c>
      <c r="F6" s="37">
        <v>-9.7231083322700029E-2</v>
      </c>
      <c r="G6" s="37">
        <v>-9.1307420494699643E-2</v>
      </c>
      <c r="H6" s="37">
        <v>-7.5283869964224648E-2</v>
      </c>
      <c r="I6" s="37">
        <v>-6.4171572750210237E-2</v>
      </c>
      <c r="J6" s="37"/>
      <c r="K6" s="37"/>
      <c r="L6" s="37"/>
      <c r="M6" s="37"/>
      <c r="N6" s="38"/>
    </row>
    <row r="7" spans="1:33" s="6" customFormat="1" ht="15.75" customHeight="1">
      <c r="A7" s="204" t="s">
        <v>120</v>
      </c>
      <c r="B7" s="39">
        <v>8.0958999305072998E-2</v>
      </c>
      <c r="C7" s="39">
        <v>-0.17630676949443014</v>
      </c>
      <c r="D7" s="39">
        <v>-0.34054221055070677</v>
      </c>
      <c r="E7" s="39">
        <v>0.22827364626596669</v>
      </c>
      <c r="F7" s="39">
        <v>4.9703264094955513E-2</v>
      </c>
      <c r="G7" s="39">
        <v>-5.8159976560210991E-2</v>
      </c>
      <c r="H7" s="39">
        <v>-3.8103713291804842E-2</v>
      </c>
      <c r="I7" s="39">
        <v>4.5138575426559857E-3</v>
      </c>
      <c r="J7" s="39"/>
      <c r="K7" s="39"/>
      <c r="L7" s="39"/>
      <c r="M7" s="39"/>
      <c r="N7" s="39">
        <v>-3.1387192212254278E-2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1" t="s">
        <v>19</v>
      </c>
      <c r="B9" s="223" t="s">
        <v>143</v>
      </c>
      <c r="C9" s="224"/>
      <c r="D9" s="225" t="s">
        <v>5</v>
      </c>
      <c r="E9" s="227" t="s">
        <v>146</v>
      </c>
      <c r="F9" s="228"/>
      <c r="G9" s="225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6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7617</v>
      </c>
      <c r="C11" s="32">
        <v>7119</v>
      </c>
      <c r="D11" s="103">
        <v>6.9953645174884116E-2</v>
      </c>
      <c r="E11" s="32">
        <v>61085</v>
      </c>
      <c r="F11" s="100">
        <v>57996</v>
      </c>
      <c r="G11" s="103">
        <v>5.3262293951306994E-2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3510</v>
      </c>
      <c r="C12" s="32">
        <v>3958</v>
      </c>
      <c r="D12" s="103">
        <v>-0.11318847902981299</v>
      </c>
      <c r="E12" s="32">
        <v>20108</v>
      </c>
      <c r="F12" s="100">
        <v>25828</v>
      </c>
      <c r="G12" s="103">
        <v>-0.22146507666098803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11127</v>
      </c>
      <c r="C13" s="32">
        <v>11077</v>
      </c>
      <c r="D13" s="103">
        <v>4.5138575426559857E-3</v>
      </c>
      <c r="E13" s="32">
        <v>81193</v>
      </c>
      <c r="F13" s="32">
        <v>83824</v>
      </c>
      <c r="G13" s="103">
        <v>-3.1387192212254278E-2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89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/>
      <c r="K3" s="3"/>
      <c r="L3" s="3"/>
      <c r="M3" s="10"/>
      <c r="N3" s="4">
        <v>11413</v>
      </c>
      <c r="O3" s="54">
        <v>0.46711414889698361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>
        <v>982</v>
      </c>
      <c r="E4" s="21">
        <v>2208</v>
      </c>
      <c r="F4" s="21">
        <v>2285</v>
      </c>
      <c r="G4" s="21">
        <v>2273</v>
      </c>
      <c r="H4" s="20">
        <v>2327</v>
      </c>
      <c r="I4" s="20">
        <v>2281</v>
      </c>
      <c r="J4" s="20"/>
      <c r="K4" s="20"/>
      <c r="L4" s="20"/>
      <c r="M4" s="22"/>
      <c r="N4" s="4">
        <v>13020</v>
      </c>
      <c r="O4" s="54">
        <v>0.53288585110301645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118</v>
      </c>
      <c r="B5" s="12">
        <v>639</v>
      </c>
      <c r="C5" s="12">
        <v>893</v>
      </c>
      <c r="D5" s="12">
        <v>2207</v>
      </c>
      <c r="E5" s="12">
        <v>4457</v>
      </c>
      <c r="F5" s="12">
        <v>4289</v>
      </c>
      <c r="G5" s="12">
        <v>4259</v>
      </c>
      <c r="H5" s="12">
        <v>3956</v>
      </c>
      <c r="I5" s="12">
        <v>3733</v>
      </c>
      <c r="J5" s="12"/>
      <c r="K5" s="12"/>
      <c r="L5" s="12"/>
      <c r="M5" s="12"/>
      <c r="N5" s="11">
        <v>24433</v>
      </c>
      <c r="O5" s="54">
        <v>1</v>
      </c>
      <c r="T5" s="25" t="s">
        <v>88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119</v>
      </c>
      <c r="B6" s="37">
        <v>-0.91986455981941306</v>
      </c>
      <c r="C6" s="37">
        <v>0.39749608763693267</v>
      </c>
      <c r="D6" s="37">
        <v>1.4714445688689808</v>
      </c>
      <c r="E6" s="37">
        <v>1.0194834617127322</v>
      </c>
      <c r="F6" s="37">
        <v>-3.769351581781466E-2</v>
      </c>
      <c r="G6" s="37">
        <v>-6.9946374446258064E-3</v>
      </c>
      <c r="H6" s="37">
        <v>-7.1143460906316069E-2</v>
      </c>
      <c r="I6" s="37">
        <v>-5.6370070778564152E-2</v>
      </c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-0.27878103837471779</v>
      </c>
      <c r="C7" s="39">
        <v>-0.41519318925998694</v>
      </c>
      <c r="D7" s="39">
        <v>-0.47750946969696972</v>
      </c>
      <c r="E7" s="39">
        <v>-3.5490153646396849E-2</v>
      </c>
      <c r="F7" s="39">
        <v>-0.15337544413738646</v>
      </c>
      <c r="G7" s="39">
        <v>-0.18519227090109047</v>
      </c>
      <c r="H7" s="39">
        <v>-0.18533772652388802</v>
      </c>
      <c r="I7" s="39">
        <v>-9.743713733075432E-2</v>
      </c>
      <c r="J7" s="39"/>
      <c r="K7" s="39"/>
      <c r="L7" s="39"/>
      <c r="M7" s="39"/>
      <c r="N7" s="39">
        <v>-0.20004583701666501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1" t="s">
        <v>19</v>
      </c>
      <c r="B9" s="223" t="s">
        <v>143</v>
      </c>
      <c r="C9" s="224"/>
      <c r="D9" s="225" t="s">
        <v>5</v>
      </c>
      <c r="E9" s="230" t="s">
        <v>146</v>
      </c>
      <c r="F9" s="231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9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1452</v>
      </c>
      <c r="C11" s="32">
        <v>1347</v>
      </c>
      <c r="D11" s="103">
        <v>7.795100222717144E-2</v>
      </c>
      <c r="E11" s="32">
        <v>11413</v>
      </c>
      <c r="F11" s="100">
        <v>11910</v>
      </c>
      <c r="G11" s="103">
        <v>-4.1729638958858062E-2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2281</v>
      </c>
      <c r="C12" s="32">
        <v>2789</v>
      </c>
      <c r="D12" s="103">
        <v>-0.18214413768375759</v>
      </c>
      <c r="E12" s="32">
        <v>13020</v>
      </c>
      <c r="F12" s="100">
        <v>18633</v>
      </c>
      <c r="G12" s="103">
        <v>-0.30123973595234266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3733</v>
      </c>
      <c r="C13" s="32">
        <v>4136</v>
      </c>
      <c r="D13" s="103">
        <v>-9.743713733075432E-2</v>
      </c>
      <c r="E13" s="32">
        <v>24433</v>
      </c>
      <c r="F13" s="32">
        <v>30543</v>
      </c>
      <c r="G13" s="103">
        <v>-0.20004583701666501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3" t="s">
        <v>122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>
        <v>1225</v>
      </c>
      <c r="E9" s="12">
        <v>2249</v>
      </c>
      <c r="F9" s="12">
        <v>2004</v>
      </c>
      <c r="G9" s="12">
        <v>1986</v>
      </c>
      <c r="H9" s="12">
        <v>1629</v>
      </c>
      <c r="I9" s="12">
        <v>1452</v>
      </c>
      <c r="J9" s="12"/>
      <c r="K9" s="12"/>
      <c r="L9" s="12"/>
      <c r="M9" s="12"/>
      <c r="N9" s="41">
        <v>11413</v>
      </c>
      <c r="O9" s="9"/>
      <c r="R9" s="122"/>
    </row>
    <row r="10" spans="1:18">
      <c r="A10" s="205" t="s">
        <v>123</v>
      </c>
      <c r="B10" s="51">
        <v>-6.9408740359897192E-2</v>
      </c>
      <c r="C10" s="51">
        <v>-0.2893258426966292</v>
      </c>
      <c r="D10" s="51">
        <v>-0.3331518780620577</v>
      </c>
      <c r="E10" s="51">
        <v>9.4403892944038947E-2</v>
      </c>
      <c r="F10" s="51">
        <v>-4.4709388971684305E-3</v>
      </c>
      <c r="G10" s="51">
        <v>1.5856777493606034E-2</v>
      </c>
      <c r="H10" s="51">
        <v>1.6853932584269593E-2</v>
      </c>
      <c r="I10" s="51">
        <v>7.795100222717144E-2</v>
      </c>
      <c r="J10" s="51"/>
      <c r="K10" s="51"/>
      <c r="L10" s="51"/>
      <c r="M10" s="51"/>
      <c r="N10" s="51">
        <v>-4.1729638958858062E-2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1" t="s">
        <v>19</v>
      </c>
      <c r="B12" s="223" t="s">
        <v>143</v>
      </c>
      <c r="C12" s="224"/>
      <c r="D12" s="225" t="s">
        <v>5</v>
      </c>
      <c r="E12" s="230" t="s">
        <v>146</v>
      </c>
      <c r="F12" s="231"/>
      <c r="G12" s="232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2"/>
      <c r="B13" s="87">
        <v>2018</v>
      </c>
      <c r="C13" s="87">
        <v>2017</v>
      </c>
      <c r="D13" s="229"/>
      <c r="E13" s="87">
        <v>2018</v>
      </c>
      <c r="F13" s="87">
        <v>2017</v>
      </c>
      <c r="G13" s="229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1452</v>
      </c>
      <c r="C14" s="85">
        <v>1347</v>
      </c>
      <c r="D14" s="86">
        <v>7.795100222717144E-2</v>
      </c>
      <c r="E14" s="85">
        <v>11413</v>
      </c>
      <c r="F14" s="84">
        <v>11910</v>
      </c>
      <c r="G14" s="86">
        <v>-4.1729638958858062E-2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>
        <v>0.56163265306122445</v>
      </c>
      <c r="E50" s="57">
        <v>0.37750111160515787</v>
      </c>
      <c r="F50" s="57">
        <v>0</v>
      </c>
      <c r="G50" s="57">
        <v>0</v>
      </c>
      <c r="H50" s="57">
        <v>0</v>
      </c>
      <c r="I50" s="57">
        <v>0</v>
      </c>
      <c r="J50" s="57" t="e">
        <v>#DIV/0!</v>
      </c>
      <c r="K50" s="57" t="e">
        <v>#DIV/0!</v>
      </c>
      <c r="L50" s="57" t="e">
        <v>#DIV/0!</v>
      </c>
      <c r="M50" s="57" t="e">
        <v>#DIV/0!</v>
      </c>
      <c r="N50" s="57">
        <v>0.17392447209322703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263"/>
  <sheetViews>
    <sheetView showGridLines="0" zoomScaleNormal="100" workbookViewId="0"/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35" t="s">
        <v>124</v>
      </c>
      <c r="C2" s="235"/>
      <c r="D2" s="235"/>
      <c r="E2" s="235"/>
      <c r="F2" s="235"/>
      <c r="G2" s="235"/>
      <c r="H2" s="235"/>
      <c r="I2" s="187"/>
      <c r="J2" s="236" t="s">
        <v>125</v>
      </c>
      <c r="K2" s="236"/>
      <c r="L2" s="236"/>
      <c r="M2" s="236"/>
      <c r="N2" s="236"/>
      <c r="O2" s="236"/>
      <c r="P2" s="236"/>
      <c r="R2" s="236" t="s">
        <v>126</v>
      </c>
      <c r="S2" s="236"/>
      <c r="T2" s="236"/>
      <c r="U2" s="236"/>
      <c r="V2" s="236"/>
      <c r="W2" s="236"/>
      <c r="X2" s="236"/>
    </row>
    <row r="3" spans="2:24" ht="15" customHeight="1">
      <c r="B3" s="237" t="s">
        <v>71</v>
      </c>
      <c r="C3" s="239" t="s">
        <v>74</v>
      </c>
      <c r="D3" s="241" t="s">
        <v>144</v>
      </c>
      <c r="E3" s="242"/>
      <c r="F3" s="242"/>
      <c r="G3" s="242"/>
      <c r="H3" s="243"/>
      <c r="I3" s="189"/>
      <c r="J3" s="237" t="s">
        <v>75</v>
      </c>
      <c r="K3" s="245" t="s">
        <v>74</v>
      </c>
      <c r="L3" s="241" t="s">
        <v>144</v>
      </c>
      <c r="M3" s="242"/>
      <c r="N3" s="242"/>
      <c r="O3" s="242"/>
      <c r="P3" s="243"/>
      <c r="R3" s="237" t="s">
        <v>77</v>
      </c>
      <c r="S3" s="245" t="s">
        <v>74</v>
      </c>
      <c r="T3" s="241" t="s">
        <v>144</v>
      </c>
      <c r="U3" s="242"/>
      <c r="V3" s="242"/>
      <c r="W3" s="242"/>
      <c r="X3" s="243"/>
    </row>
    <row r="4" spans="2:24" ht="15" customHeight="1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44"/>
      <c r="K4" s="246"/>
      <c r="L4" s="248">
        <v>2018</v>
      </c>
      <c r="M4" s="250">
        <v>2017</v>
      </c>
      <c r="N4" s="252" t="s">
        <v>78</v>
      </c>
      <c r="O4" s="252" t="s">
        <v>127</v>
      </c>
      <c r="P4" s="252" t="s">
        <v>90</v>
      </c>
      <c r="R4" s="244"/>
      <c r="S4" s="246"/>
      <c r="T4" s="248">
        <v>2018</v>
      </c>
      <c r="U4" s="250">
        <v>2017</v>
      </c>
      <c r="V4" s="252" t="s">
        <v>78</v>
      </c>
      <c r="W4" s="252" t="s">
        <v>127</v>
      </c>
      <c r="X4" s="252" t="s">
        <v>90</v>
      </c>
    </row>
    <row r="5" spans="2:24">
      <c r="B5" s="141">
        <v>1</v>
      </c>
      <c r="C5" s="142" t="s">
        <v>35</v>
      </c>
      <c r="D5" s="167">
        <v>1541</v>
      </c>
      <c r="E5" s="168">
        <v>0.13502146674844476</v>
      </c>
      <c r="F5" s="196">
        <v>1266</v>
      </c>
      <c r="G5" s="197">
        <v>0.10629722921914357</v>
      </c>
      <c r="H5" s="198">
        <v>0.21721958925750395</v>
      </c>
      <c r="I5" s="191"/>
      <c r="J5" s="238"/>
      <c r="K5" s="247"/>
      <c r="L5" s="249"/>
      <c r="M5" s="251"/>
      <c r="N5" s="249"/>
      <c r="O5" s="249"/>
      <c r="P5" s="249"/>
      <c r="R5" s="238"/>
      <c r="S5" s="247"/>
      <c r="T5" s="249"/>
      <c r="U5" s="251"/>
      <c r="V5" s="249"/>
      <c r="W5" s="249"/>
      <c r="X5" s="249"/>
    </row>
    <row r="6" spans="2:24" ht="15">
      <c r="B6" s="144">
        <v>2</v>
      </c>
      <c r="C6" s="145" t="s">
        <v>36</v>
      </c>
      <c r="D6" s="169">
        <v>1291</v>
      </c>
      <c r="E6" s="170">
        <v>0.11311662139665293</v>
      </c>
      <c r="F6" s="171">
        <v>1251</v>
      </c>
      <c r="G6" s="172">
        <v>0.10503778337531486</v>
      </c>
      <c r="H6" s="199">
        <v>3.1974420463629194E-2</v>
      </c>
      <c r="I6" s="191"/>
      <c r="J6" s="143" t="s">
        <v>45</v>
      </c>
      <c r="K6" s="116" t="s">
        <v>37</v>
      </c>
      <c r="L6" s="182">
        <v>1068</v>
      </c>
      <c r="M6" s="184">
        <v>1061</v>
      </c>
      <c r="N6" s="117">
        <v>6.5975494816210567E-3</v>
      </c>
      <c r="O6" s="133"/>
      <c r="P6" s="133"/>
      <c r="R6" s="143" t="s">
        <v>63</v>
      </c>
      <c r="S6" s="116" t="s">
        <v>35</v>
      </c>
      <c r="T6" s="182">
        <v>589</v>
      </c>
      <c r="U6" s="184">
        <v>384</v>
      </c>
      <c r="V6" s="117">
        <v>0.53385416666666674</v>
      </c>
      <c r="W6" s="133"/>
      <c r="X6" s="133"/>
    </row>
    <row r="7" spans="2:24" ht="15">
      <c r="B7" s="144">
        <v>3</v>
      </c>
      <c r="C7" s="145" t="s">
        <v>2</v>
      </c>
      <c r="D7" s="169">
        <v>1179</v>
      </c>
      <c r="E7" s="170">
        <v>0.1033032506790502</v>
      </c>
      <c r="F7" s="171">
        <v>1204</v>
      </c>
      <c r="G7" s="172">
        <v>0.10109151973131822</v>
      </c>
      <c r="H7" s="199">
        <v>-2.0764119601328956E-2</v>
      </c>
      <c r="I7" s="191"/>
      <c r="J7" s="146"/>
      <c r="K7" s="118" t="s">
        <v>62</v>
      </c>
      <c r="L7" s="183">
        <v>878</v>
      </c>
      <c r="M7" s="185">
        <v>1975</v>
      </c>
      <c r="N7" s="119">
        <v>-0.55544303797468353</v>
      </c>
      <c r="O7" s="134"/>
      <c r="P7" s="134"/>
      <c r="R7" s="146"/>
      <c r="S7" s="118" t="s">
        <v>36</v>
      </c>
      <c r="T7" s="183">
        <v>470</v>
      </c>
      <c r="U7" s="185">
        <v>428</v>
      </c>
      <c r="V7" s="119">
        <v>9.8130841121495394E-2</v>
      </c>
      <c r="W7" s="134"/>
      <c r="X7" s="134"/>
    </row>
    <row r="8" spans="2:24" ht="15">
      <c r="B8" s="144">
        <v>4</v>
      </c>
      <c r="C8" s="145" t="s">
        <v>37</v>
      </c>
      <c r="D8" s="169">
        <v>1068</v>
      </c>
      <c r="E8" s="170">
        <v>9.3577499342854642E-2</v>
      </c>
      <c r="F8" s="171">
        <v>1062</v>
      </c>
      <c r="G8" s="172">
        <v>8.9168765743073045E-2</v>
      </c>
      <c r="H8" s="199">
        <v>5.6497175141243527E-3</v>
      </c>
      <c r="I8" s="191"/>
      <c r="J8" s="146"/>
      <c r="K8" s="118" t="s">
        <v>35</v>
      </c>
      <c r="L8" s="183">
        <v>625</v>
      </c>
      <c r="M8" s="185">
        <v>470</v>
      </c>
      <c r="N8" s="119">
        <v>0.32978723404255317</v>
      </c>
      <c r="O8" s="134"/>
      <c r="P8" s="134"/>
      <c r="R8" s="146"/>
      <c r="S8" s="118" t="s">
        <v>51</v>
      </c>
      <c r="T8" s="183">
        <v>253</v>
      </c>
      <c r="U8" s="185">
        <v>256</v>
      </c>
      <c r="V8" s="119">
        <v>-1.171875E-2</v>
      </c>
      <c r="W8" s="134"/>
      <c r="X8" s="134"/>
    </row>
    <row r="9" spans="2:24">
      <c r="B9" s="144">
        <v>5</v>
      </c>
      <c r="C9" s="145" t="s">
        <v>62</v>
      </c>
      <c r="D9" s="169">
        <v>909</v>
      </c>
      <c r="E9" s="170">
        <v>7.9646017699115043E-2</v>
      </c>
      <c r="F9" s="171">
        <v>2015</v>
      </c>
      <c r="G9" s="172">
        <v>0.16918555835432408</v>
      </c>
      <c r="H9" s="199">
        <v>-0.54888337468982629</v>
      </c>
      <c r="I9" s="191"/>
      <c r="J9" s="143"/>
      <c r="K9" s="143" t="s">
        <v>46</v>
      </c>
      <c r="L9" s="147">
        <v>3018</v>
      </c>
      <c r="M9" s="147">
        <v>3095</v>
      </c>
      <c r="N9" s="120">
        <v>-2.4878836833602591E-2</v>
      </c>
      <c r="O9" s="148"/>
      <c r="P9" s="148"/>
      <c r="R9" s="143"/>
      <c r="S9" s="143" t="s">
        <v>46</v>
      </c>
      <c r="T9" s="147">
        <v>1133</v>
      </c>
      <c r="U9" s="147">
        <v>1323</v>
      </c>
      <c r="V9" s="120">
        <v>-0.14361300075585792</v>
      </c>
      <c r="W9" s="148"/>
      <c r="X9" s="148"/>
    </row>
    <row r="10" spans="2:24">
      <c r="B10" s="144">
        <v>6</v>
      </c>
      <c r="C10" s="145" t="s">
        <v>42</v>
      </c>
      <c r="D10" s="169">
        <v>592</v>
      </c>
      <c r="E10" s="170">
        <v>5.1870673793043019E-2</v>
      </c>
      <c r="F10" s="171">
        <v>434</v>
      </c>
      <c r="G10" s="172">
        <v>3.6439966414777501E-2</v>
      </c>
      <c r="H10" s="199">
        <v>0.3640552995391706</v>
      </c>
      <c r="I10" s="191"/>
      <c r="J10" s="149" t="s">
        <v>47</v>
      </c>
      <c r="K10" s="150"/>
      <c r="L10" s="135">
        <v>5589</v>
      </c>
      <c r="M10" s="135">
        <v>6601</v>
      </c>
      <c r="N10" s="137">
        <v>-0.15331010452961669</v>
      </c>
      <c r="O10" s="166">
        <v>0.48970472268465787</v>
      </c>
      <c r="P10" s="166">
        <v>0.55424013434089003</v>
      </c>
      <c r="R10" s="149" t="s">
        <v>147</v>
      </c>
      <c r="S10" s="150"/>
      <c r="T10" s="135">
        <v>2445</v>
      </c>
      <c r="U10" s="135">
        <v>2391</v>
      </c>
      <c r="V10" s="137">
        <v>2.2584692597239719E-2</v>
      </c>
      <c r="W10" s="166">
        <v>0.21422938754052395</v>
      </c>
      <c r="X10" s="166">
        <v>0.20075566750629723</v>
      </c>
    </row>
    <row r="11" spans="2:24" ht="15">
      <c r="B11" s="144">
        <v>7</v>
      </c>
      <c r="C11" s="145" t="s">
        <v>41</v>
      </c>
      <c r="D11" s="169">
        <v>532</v>
      </c>
      <c r="E11" s="170">
        <v>4.6613510908612987E-2</v>
      </c>
      <c r="F11" s="171">
        <v>508</v>
      </c>
      <c r="G11" s="172">
        <v>4.2653232577665824E-2</v>
      </c>
      <c r="H11" s="199">
        <v>4.7244094488188892E-2</v>
      </c>
      <c r="I11" s="191"/>
      <c r="J11" s="143" t="s">
        <v>48</v>
      </c>
      <c r="K11" s="116" t="s">
        <v>42</v>
      </c>
      <c r="L11" s="182">
        <v>67</v>
      </c>
      <c r="M11" s="184">
        <v>46</v>
      </c>
      <c r="N11" s="117">
        <v>0.45652173913043481</v>
      </c>
      <c r="O11" s="133"/>
      <c r="P11" s="133"/>
      <c r="R11" s="143" t="s">
        <v>64</v>
      </c>
      <c r="S11" s="118" t="s">
        <v>37</v>
      </c>
      <c r="T11" s="182">
        <v>441</v>
      </c>
      <c r="U11" s="184">
        <v>256</v>
      </c>
      <c r="V11" s="117">
        <v>0.72265625</v>
      </c>
      <c r="W11" s="133"/>
      <c r="X11" s="133"/>
    </row>
    <row r="12" spans="2:24" ht="15">
      <c r="B12" s="144">
        <v>8</v>
      </c>
      <c r="C12" s="145" t="s">
        <v>38</v>
      </c>
      <c r="D12" s="169">
        <v>494</v>
      </c>
      <c r="E12" s="170">
        <v>4.3283974415140626E-2</v>
      </c>
      <c r="F12" s="171">
        <v>446</v>
      </c>
      <c r="G12" s="172">
        <v>3.7447523089840472E-2</v>
      </c>
      <c r="H12" s="199">
        <v>0.10762331838565031</v>
      </c>
      <c r="I12" s="191"/>
      <c r="J12" s="146"/>
      <c r="K12" s="118" t="s">
        <v>36</v>
      </c>
      <c r="L12" s="183">
        <v>64</v>
      </c>
      <c r="M12" s="185">
        <v>77</v>
      </c>
      <c r="N12" s="119">
        <v>-0.16883116883116878</v>
      </c>
      <c r="O12" s="134"/>
      <c r="P12" s="134"/>
      <c r="R12" s="146"/>
      <c r="S12" s="118" t="s">
        <v>41</v>
      </c>
      <c r="T12" s="183">
        <v>190</v>
      </c>
      <c r="U12" s="185">
        <v>190</v>
      </c>
      <c r="V12" s="119">
        <v>0</v>
      </c>
      <c r="W12" s="134"/>
      <c r="X12" s="134"/>
    </row>
    <row r="13" spans="2:24" ht="15">
      <c r="B13" s="144">
        <v>9</v>
      </c>
      <c r="C13" s="145" t="s">
        <v>40</v>
      </c>
      <c r="D13" s="169">
        <v>416</v>
      </c>
      <c r="E13" s="170">
        <v>3.6449662665381584E-2</v>
      </c>
      <c r="F13" s="171">
        <v>530</v>
      </c>
      <c r="G13" s="172">
        <v>4.4500419815281279E-2</v>
      </c>
      <c r="H13" s="199">
        <v>-0.21509433962264146</v>
      </c>
      <c r="I13" s="191"/>
      <c r="J13" s="146"/>
      <c r="K13" s="118" t="s">
        <v>85</v>
      </c>
      <c r="L13" s="183">
        <v>30</v>
      </c>
      <c r="M13" s="185">
        <v>17</v>
      </c>
      <c r="N13" s="119">
        <v>0.76470588235294112</v>
      </c>
      <c r="O13" s="134"/>
      <c r="P13" s="134"/>
      <c r="R13" s="146"/>
      <c r="S13" s="118" t="s">
        <v>62</v>
      </c>
      <c r="T13" s="183">
        <v>161</v>
      </c>
      <c r="U13" s="185">
        <v>329</v>
      </c>
      <c r="V13" s="119">
        <v>-0.5106382978723405</v>
      </c>
      <c r="W13" s="134"/>
      <c r="X13" s="134"/>
    </row>
    <row r="14" spans="2:24">
      <c r="B14" s="144">
        <v>10</v>
      </c>
      <c r="C14" s="145" t="s">
        <v>39</v>
      </c>
      <c r="D14" s="169">
        <v>412</v>
      </c>
      <c r="E14" s="170">
        <v>3.6099185139752916E-2</v>
      </c>
      <c r="F14" s="171">
        <v>499</v>
      </c>
      <c r="G14" s="172">
        <v>4.1897565071368596E-2</v>
      </c>
      <c r="H14" s="199">
        <v>-0.17434869739478953</v>
      </c>
      <c r="I14" s="191"/>
      <c r="J14" s="151"/>
      <c r="K14" s="143" t="s">
        <v>46</v>
      </c>
      <c r="L14" s="147">
        <v>68</v>
      </c>
      <c r="M14" s="147">
        <v>127</v>
      </c>
      <c r="N14" s="120">
        <v>-0.46456692913385822</v>
      </c>
      <c r="O14" s="148"/>
      <c r="P14" s="148"/>
      <c r="R14" s="151"/>
      <c r="S14" s="143" t="s">
        <v>46</v>
      </c>
      <c r="T14" s="147">
        <v>285</v>
      </c>
      <c r="U14" s="147">
        <v>410</v>
      </c>
      <c r="V14" s="120">
        <v>-0.30487804878048785</v>
      </c>
      <c r="W14" s="148"/>
      <c r="X14" s="148"/>
    </row>
    <row r="15" spans="2:24">
      <c r="B15" s="255" t="s">
        <v>43</v>
      </c>
      <c r="C15" s="256"/>
      <c r="D15" s="155">
        <v>8434</v>
      </c>
      <c r="E15" s="156">
        <v>0.73898186278804878</v>
      </c>
      <c r="F15" s="155">
        <v>9215</v>
      </c>
      <c r="G15" s="156">
        <v>0.77371956339210746</v>
      </c>
      <c r="H15" s="140">
        <v>-8.4753119913185015E-2</v>
      </c>
      <c r="I15" s="191"/>
      <c r="J15" s="149" t="s">
        <v>49</v>
      </c>
      <c r="K15" s="150"/>
      <c r="L15" s="135">
        <v>229</v>
      </c>
      <c r="M15" s="135">
        <v>267</v>
      </c>
      <c r="N15" s="137">
        <v>-0.14232209737827717</v>
      </c>
      <c r="O15" s="166">
        <v>2.0064838342241303E-2</v>
      </c>
      <c r="P15" s="166">
        <v>2.2418136020151132E-2</v>
      </c>
      <c r="R15" s="149" t="s">
        <v>148</v>
      </c>
      <c r="S15" s="150"/>
      <c r="T15" s="135">
        <v>1077</v>
      </c>
      <c r="U15" s="135">
        <v>1185</v>
      </c>
      <c r="V15" s="137">
        <v>-9.1139240506329156E-2</v>
      </c>
      <c r="W15" s="166">
        <v>9.4366073775519144E-2</v>
      </c>
      <c r="X15" s="166">
        <v>9.949622166246852E-2</v>
      </c>
    </row>
    <row r="16" spans="2:24" ht="15">
      <c r="B16" s="257" t="s">
        <v>44</v>
      </c>
      <c r="C16" s="257"/>
      <c r="D16" s="158">
        <v>2979</v>
      </c>
      <c r="E16" s="156">
        <v>0.26101813721195127</v>
      </c>
      <c r="F16" s="158">
        <v>2695</v>
      </c>
      <c r="G16" s="156">
        <v>0.22628043660789252</v>
      </c>
      <c r="H16" s="139">
        <v>0.10538033395176249</v>
      </c>
      <c r="I16" s="191"/>
      <c r="J16" s="143" t="s">
        <v>50</v>
      </c>
      <c r="K16" s="116" t="s">
        <v>42</v>
      </c>
      <c r="L16" s="182">
        <v>240</v>
      </c>
      <c r="M16" s="184">
        <v>158</v>
      </c>
      <c r="N16" s="117">
        <v>0.518987341772152</v>
      </c>
      <c r="O16" s="133"/>
      <c r="P16" s="133"/>
      <c r="R16" s="143" t="s">
        <v>65</v>
      </c>
      <c r="S16" s="116" t="s">
        <v>35</v>
      </c>
      <c r="T16" s="182">
        <v>623</v>
      </c>
      <c r="U16" s="184">
        <v>623</v>
      </c>
      <c r="V16" s="117">
        <v>0</v>
      </c>
      <c r="W16" s="133"/>
      <c r="X16" s="133"/>
    </row>
    <row r="17" spans="2:24" ht="15">
      <c r="B17" s="258" t="s">
        <v>18</v>
      </c>
      <c r="C17" s="258"/>
      <c r="D17" s="213">
        <v>11413</v>
      </c>
      <c r="E17" s="206">
        <v>1</v>
      </c>
      <c r="F17" s="213">
        <v>11910</v>
      </c>
      <c r="G17" s="207">
        <v>1</v>
      </c>
      <c r="H17" s="208">
        <v>-4.1729638958858062E-2</v>
      </c>
      <c r="I17" s="191"/>
      <c r="J17" s="146"/>
      <c r="K17" s="118" t="s">
        <v>35</v>
      </c>
      <c r="L17" s="183">
        <v>169</v>
      </c>
      <c r="M17" s="185">
        <v>103</v>
      </c>
      <c r="N17" s="119">
        <v>0.64077669902912615</v>
      </c>
      <c r="O17" s="134"/>
      <c r="P17" s="134"/>
      <c r="R17" s="146"/>
      <c r="S17" s="118" t="s">
        <v>37</v>
      </c>
      <c r="T17" s="183">
        <v>518</v>
      </c>
      <c r="U17" s="185">
        <v>716</v>
      </c>
      <c r="V17" s="119">
        <v>-0.27653631284916202</v>
      </c>
      <c r="W17" s="134"/>
      <c r="X17" s="134"/>
    </row>
    <row r="18" spans="2:24" ht="15">
      <c r="B18" s="259" t="s">
        <v>100</v>
      </c>
      <c r="C18" s="259"/>
      <c r="D18" s="259"/>
      <c r="E18" s="259"/>
      <c r="F18" s="259"/>
      <c r="G18" s="259"/>
      <c r="H18" s="259"/>
      <c r="I18" s="191"/>
      <c r="J18" s="146"/>
      <c r="K18" s="118" t="s">
        <v>36</v>
      </c>
      <c r="L18" s="183">
        <v>154</v>
      </c>
      <c r="M18" s="185">
        <v>104</v>
      </c>
      <c r="N18" s="119">
        <v>0.48076923076923084</v>
      </c>
      <c r="O18" s="134"/>
      <c r="P18" s="134"/>
      <c r="R18" s="146"/>
      <c r="S18" s="118" t="s">
        <v>62</v>
      </c>
      <c r="T18" s="183">
        <v>416</v>
      </c>
      <c r="U18" s="185">
        <v>1418</v>
      </c>
      <c r="V18" s="119">
        <v>-0.7066290550070522</v>
      </c>
      <c r="W18" s="134"/>
      <c r="X18" s="134"/>
    </row>
    <row r="19" spans="2:24">
      <c r="B19" s="260" t="s">
        <v>80</v>
      </c>
      <c r="C19" s="260"/>
      <c r="D19" s="260"/>
      <c r="E19" s="260"/>
      <c r="F19" s="260"/>
      <c r="G19" s="260"/>
      <c r="H19" s="260"/>
      <c r="I19" s="191"/>
      <c r="J19" s="151"/>
      <c r="K19" s="152" t="s">
        <v>46</v>
      </c>
      <c r="L19" s="147">
        <v>658</v>
      </c>
      <c r="M19" s="147">
        <v>390</v>
      </c>
      <c r="N19" s="120">
        <v>0.68717948717948718</v>
      </c>
      <c r="O19" s="148"/>
      <c r="P19" s="148"/>
      <c r="R19" s="151"/>
      <c r="S19" s="152" t="s">
        <v>46</v>
      </c>
      <c r="T19" s="147">
        <v>2193</v>
      </c>
      <c r="U19" s="147">
        <v>2182</v>
      </c>
      <c r="V19" s="120">
        <v>5.0412465627864833E-3</v>
      </c>
      <c r="W19" s="148"/>
      <c r="X19" s="148"/>
    </row>
    <row r="20" spans="2:24">
      <c r="B20" s="260"/>
      <c r="C20" s="260"/>
      <c r="D20" s="260"/>
      <c r="E20" s="260"/>
      <c r="F20" s="260"/>
      <c r="G20" s="260"/>
      <c r="H20" s="260"/>
      <c r="I20" s="191"/>
      <c r="J20" s="164" t="s">
        <v>52</v>
      </c>
      <c r="K20" s="153"/>
      <c r="L20" s="135">
        <v>1221</v>
      </c>
      <c r="M20" s="135">
        <v>755</v>
      </c>
      <c r="N20" s="137">
        <v>0.6172185430463577</v>
      </c>
      <c r="O20" s="166">
        <v>0.10698326469815123</v>
      </c>
      <c r="P20" s="166">
        <v>6.3392107472712012E-2</v>
      </c>
      <c r="R20" s="149" t="s">
        <v>149</v>
      </c>
      <c r="S20" s="165"/>
      <c r="T20" s="135">
        <v>3750</v>
      </c>
      <c r="U20" s="135">
        <v>4939</v>
      </c>
      <c r="V20" s="137">
        <v>-0.24073699129378412</v>
      </c>
      <c r="W20" s="166">
        <v>0.32857268027687725</v>
      </c>
      <c r="X20" s="166">
        <v>0.41469353484466837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35</v>
      </c>
      <c r="L21" s="182">
        <v>352</v>
      </c>
      <c r="M21" s="184">
        <v>370</v>
      </c>
      <c r="N21" s="117">
        <v>-4.8648648648648596E-2</v>
      </c>
      <c r="O21" s="133"/>
      <c r="P21" s="133"/>
      <c r="R21" s="146" t="s">
        <v>66</v>
      </c>
      <c r="S21" s="116" t="s">
        <v>40</v>
      </c>
      <c r="T21" s="126">
        <v>31</v>
      </c>
      <c r="U21" s="184">
        <v>39</v>
      </c>
      <c r="V21" s="117">
        <v>-0.20512820512820518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38</v>
      </c>
      <c r="L22" s="183">
        <v>245</v>
      </c>
      <c r="M22" s="185">
        <v>217</v>
      </c>
      <c r="N22" s="119">
        <v>0.12903225806451624</v>
      </c>
      <c r="O22" s="134"/>
      <c r="P22" s="134"/>
      <c r="R22" s="146"/>
      <c r="S22" s="118" t="s">
        <v>36</v>
      </c>
      <c r="T22" s="127">
        <v>8</v>
      </c>
      <c r="U22" s="185">
        <v>8</v>
      </c>
      <c r="V22" s="119">
        <v>0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36</v>
      </c>
      <c r="L23" s="183">
        <v>194</v>
      </c>
      <c r="M23" s="185">
        <v>211</v>
      </c>
      <c r="N23" s="119">
        <v>-8.0568720379146974E-2</v>
      </c>
      <c r="O23" s="134"/>
      <c r="P23" s="134"/>
      <c r="R23" s="146"/>
      <c r="S23" s="118" t="s">
        <v>38</v>
      </c>
      <c r="T23" s="127">
        <v>3</v>
      </c>
      <c r="U23" s="185">
        <v>34</v>
      </c>
      <c r="V23" s="119">
        <v>-0.91176470588235292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343</v>
      </c>
      <c r="M24" s="147">
        <v>341</v>
      </c>
      <c r="N24" s="120">
        <v>5.8651026392961825E-3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1134</v>
      </c>
      <c r="M25" s="135">
        <v>1139</v>
      </c>
      <c r="N25" s="137">
        <v>-4.389815627743654E-3</v>
      </c>
      <c r="O25" s="166">
        <v>9.9360378515727682E-2</v>
      </c>
      <c r="P25" s="166">
        <v>9.5633921074727124E-2</v>
      </c>
      <c r="R25" s="149" t="s">
        <v>150</v>
      </c>
      <c r="S25" s="153"/>
      <c r="T25" s="135">
        <v>42</v>
      </c>
      <c r="U25" s="135">
        <v>81</v>
      </c>
      <c r="V25" s="137">
        <v>-0.48148148148148151</v>
      </c>
      <c r="W25" s="166">
        <v>3.6800140191010251E-3</v>
      </c>
      <c r="X25" s="166">
        <v>6.8010075566750632E-3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1000</v>
      </c>
      <c r="M26" s="184">
        <v>1110</v>
      </c>
      <c r="N26" s="117">
        <v>-9.9099099099099086E-2</v>
      </c>
      <c r="O26" s="133"/>
      <c r="P26" s="133"/>
      <c r="R26" s="154" t="s">
        <v>67</v>
      </c>
      <c r="S26" s="116" t="s">
        <v>35</v>
      </c>
      <c r="T26" s="182">
        <v>103</v>
      </c>
      <c r="U26" s="184">
        <v>94</v>
      </c>
      <c r="V26" s="119">
        <v>9.5744680851063801E-2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467</v>
      </c>
      <c r="M27" s="185">
        <v>447</v>
      </c>
      <c r="N27" s="119">
        <v>4.4742729306487705E-2</v>
      </c>
      <c r="O27" s="134"/>
      <c r="P27" s="134"/>
      <c r="R27" s="146"/>
      <c r="S27" s="118" t="s">
        <v>36</v>
      </c>
      <c r="T27" s="183">
        <v>70</v>
      </c>
      <c r="U27" s="185">
        <v>119</v>
      </c>
      <c r="V27" s="119">
        <v>-0.41176470588235292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35</v>
      </c>
      <c r="L28" s="183">
        <v>395</v>
      </c>
      <c r="M28" s="185">
        <v>323</v>
      </c>
      <c r="N28" s="119">
        <v>0.22291021671826616</v>
      </c>
      <c r="O28" s="134"/>
      <c r="P28" s="134"/>
      <c r="R28" s="146"/>
      <c r="S28" s="118" t="s">
        <v>40</v>
      </c>
      <c r="T28" s="183">
        <v>68</v>
      </c>
      <c r="U28" s="185">
        <v>51</v>
      </c>
      <c r="V28" s="119">
        <v>0.33333333333333326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1345</v>
      </c>
      <c r="M29" s="147">
        <v>1264</v>
      </c>
      <c r="N29" s="120">
        <v>6.4082278481012667E-2</v>
      </c>
      <c r="O29" s="148"/>
      <c r="P29" s="148"/>
      <c r="R29" s="151"/>
      <c r="S29" s="143" t="s">
        <v>46</v>
      </c>
      <c r="T29" s="147">
        <v>162</v>
      </c>
      <c r="U29" s="147">
        <v>128</v>
      </c>
      <c r="V29" s="120">
        <v>0.265625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3207</v>
      </c>
      <c r="M30" s="135">
        <v>3144</v>
      </c>
      <c r="N30" s="137">
        <v>2.0038167938931206E-2</v>
      </c>
      <c r="O30" s="166">
        <v>0.28099535617278543</v>
      </c>
      <c r="P30" s="166">
        <v>0.26397984886649872</v>
      </c>
      <c r="R30" s="149" t="s">
        <v>151</v>
      </c>
      <c r="S30" s="150"/>
      <c r="T30" s="135">
        <v>403</v>
      </c>
      <c r="U30" s="135">
        <v>392</v>
      </c>
      <c r="V30" s="137">
        <v>2.8061224489795977E-2</v>
      </c>
      <c r="W30" s="166">
        <v>3.5310610707088408E-2</v>
      </c>
      <c r="X30" s="166">
        <v>3.2913518052057097E-2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33</v>
      </c>
      <c r="M31" s="135">
        <v>4</v>
      </c>
      <c r="N31" s="137">
        <v>7.25</v>
      </c>
      <c r="O31" s="166">
        <v>2.8914395864365196E-3</v>
      </c>
      <c r="P31" s="166">
        <v>3.3585222502099076E-4</v>
      </c>
      <c r="R31" s="143" t="s">
        <v>76</v>
      </c>
      <c r="S31" s="116" t="s">
        <v>2</v>
      </c>
      <c r="T31" s="182">
        <v>238</v>
      </c>
      <c r="U31" s="184">
        <v>230</v>
      </c>
      <c r="V31" s="117">
        <v>3.4782608695652195E-2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53" t="s">
        <v>18</v>
      </c>
      <c r="K32" s="254"/>
      <c r="L32" s="163">
        <v>11413</v>
      </c>
      <c r="M32" s="163">
        <v>11910</v>
      </c>
      <c r="N32" s="139">
        <v>-4.1729638958858062E-2</v>
      </c>
      <c r="O32" s="138">
        <v>1</v>
      </c>
      <c r="P32" s="138">
        <v>1</v>
      </c>
      <c r="R32" s="146"/>
      <c r="S32" s="118" t="s">
        <v>35</v>
      </c>
      <c r="T32" s="183">
        <v>193</v>
      </c>
      <c r="U32" s="185">
        <v>103</v>
      </c>
      <c r="V32" s="119">
        <v>0.87378640776699035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41</v>
      </c>
      <c r="T33" s="183">
        <v>155</v>
      </c>
      <c r="U33" s="185">
        <v>111</v>
      </c>
      <c r="V33" s="119">
        <v>0.39639639639639634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220</v>
      </c>
      <c r="U34" s="147">
        <v>281</v>
      </c>
      <c r="V34" s="120">
        <v>-0.2170818505338078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152</v>
      </c>
      <c r="S35" s="150"/>
      <c r="T35" s="135">
        <v>806</v>
      </c>
      <c r="U35" s="135">
        <v>725</v>
      </c>
      <c r="V35" s="137">
        <v>0.11172413793103453</v>
      </c>
      <c r="W35" s="166">
        <v>7.0621221414176816E-2</v>
      </c>
      <c r="X35" s="166">
        <v>6.0873215785054578E-2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2</v>
      </c>
      <c r="T36" s="182">
        <v>642</v>
      </c>
      <c r="U36" s="184">
        <v>633</v>
      </c>
      <c r="V36" s="117">
        <v>1.4218009478673022E-2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42</v>
      </c>
      <c r="T37" s="183">
        <v>320</v>
      </c>
      <c r="U37" s="185">
        <v>252</v>
      </c>
      <c r="V37" s="119">
        <v>0.26984126984126977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36</v>
      </c>
      <c r="T38" s="183">
        <v>309</v>
      </c>
      <c r="U38" s="185">
        <v>338</v>
      </c>
      <c r="V38" s="119">
        <v>-8.5798816568047331E-2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930</v>
      </c>
      <c r="U39" s="147">
        <v>665</v>
      </c>
      <c r="V39" s="120">
        <v>0.39849624060150379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153</v>
      </c>
      <c r="S40" s="153"/>
      <c r="T40" s="135">
        <v>2201</v>
      </c>
      <c r="U40" s="135">
        <v>1888</v>
      </c>
      <c r="V40" s="137">
        <v>0.16578389830508478</v>
      </c>
      <c r="W40" s="166">
        <v>0.19285025847717516</v>
      </c>
      <c r="X40" s="166">
        <v>0.15852225020990765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54</v>
      </c>
      <c r="U41" s="184">
        <v>30</v>
      </c>
      <c r="V41" s="117">
        <v>0.8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139</v>
      </c>
      <c r="T42" s="127">
        <v>45</v>
      </c>
      <c r="U42" s="185">
        <v>61</v>
      </c>
      <c r="V42" s="119">
        <v>-0.26229508196721307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36</v>
      </c>
      <c r="T43" s="127">
        <v>24</v>
      </c>
      <c r="U43" s="185">
        <v>29</v>
      </c>
      <c r="V43" s="119">
        <v>-0.17241379310344829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79</v>
      </c>
      <c r="U44" s="147">
        <v>91</v>
      </c>
      <c r="V44" s="120">
        <v>-0.13186813186813184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154</v>
      </c>
      <c r="S45" s="153"/>
      <c r="T45" s="135">
        <v>202</v>
      </c>
      <c r="U45" s="135">
        <v>211</v>
      </c>
      <c r="V45" s="137">
        <v>-4.2654028436018954E-2</v>
      </c>
      <c r="W45" s="166">
        <v>1.7699115044247787E-2</v>
      </c>
      <c r="X45" s="166">
        <v>1.7716204869857262E-2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487</v>
      </c>
      <c r="U46" s="135">
        <v>98</v>
      </c>
      <c r="V46" s="137">
        <v>3.9693877551020407</v>
      </c>
      <c r="W46" s="166">
        <v>4.2670638745290458E-2</v>
      </c>
      <c r="X46" s="166">
        <v>8.2283795130142744E-3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53" t="s">
        <v>18</v>
      </c>
      <c r="S47" s="254"/>
      <c r="T47" s="135">
        <v>11413</v>
      </c>
      <c r="U47" s="135">
        <v>11910</v>
      </c>
      <c r="V47" s="137">
        <v>-4.1729638958858062E-2</v>
      </c>
      <c r="W47" s="136">
        <v>1</v>
      </c>
      <c r="X47" s="136">
        <v>0.99999999999999989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14" priority="22" stopIfTrue="1" operator="lessThan">
      <formula>0</formula>
    </cfRule>
  </conditionalFormatting>
  <conditionalFormatting sqref="N6:N32">
    <cfRule type="cellIs" dxfId="13" priority="20" stopIfTrue="1" operator="lessThan">
      <formula>0</formula>
    </cfRule>
  </conditionalFormatting>
  <conditionalFormatting sqref="V6:V47">
    <cfRule type="cellIs" dxfId="12" priority="18" stopIfTrue="1" operator="lessThan">
      <formula>0</formula>
    </cfRule>
  </conditionalFormatting>
  <conditionalFormatting sqref="S41:S43">
    <cfRule type="cellIs" dxfId="11" priority="17" stopIfTrue="1" operator="equal">
      <formula>0</formula>
    </cfRule>
  </conditionalFormatting>
  <conditionalFormatting sqref="T41 T43">
    <cfRule type="cellIs" dxfId="10" priority="16" stopIfTrue="1" operator="equal">
      <formula>0</formula>
    </cfRule>
  </conditionalFormatting>
  <conditionalFormatting sqref="T42">
    <cfRule type="cellIs" dxfId="9" priority="13" stopIfTrue="1" operator="equal">
      <formula>0</formula>
    </cfRule>
  </conditionalFormatting>
  <conditionalFormatting sqref="H5:H9">
    <cfRule type="cellIs" dxfId="8" priority="12" operator="lessThan">
      <formula>0</formula>
    </cfRule>
  </conditionalFormatting>
  <conditionalFormatting sqref="H10:H14">
    <cfRule type="cellIs" dxfId="7" priority="11" operator="lessThan">
      <formula>0</formula>
    </cfRule>
  </conditionalFormatting>
  <conditionalFormatting sqref="D5:H14">
    <cfRule type="cellIs" dxfId="6" priority="10" operator="equal">
      <formula>0</formula>
    </cfRule>
  </conditionalFormatting>
  <conditionalFormatting sqref="H17">
    <cfRule type="cellIs" dxfId="5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3" t="s">
        <v>128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>
        <v>982</v>
      </c>
      <c r="E9" s="12">
        <v>2208</v>
      </c>
      <c r="F9" s="12">
        <v>2285</v>
      </c>
      <c r="G9" s="12">
        <v>2273</v>
      </c>
      <c r="H9" s="12">
        <v>2327</v>
      </c>
      <c r="I9" s="12">
        <v>2281</v>
      </c>
      <c r="J9" s="12"/>
      <c r="K9" s="12"/>
      <c r="L9" s="12"/>
      <c r="M9" s="12"/>
      <c r="N9" s="11">
        <v>13020</v>
      </c>
      <c r="O9" s="19"/>
    </row>
    <row r="10" spans="1:18">
      <c r="A10" s="200" t="s">
        <v>123</v>
      </c>
      <c r="B10" s="57">
        <v>-0.44265593561368211</v>
      </c>
      <c r="C10" s="57">
        <v>-0.52515337423312891</v>
      </c>
      <c r="D10" s="57">
        <v>-0.58860494344365311</v>
      </c>
      <c r="E10" s="57">
        <v>-0.13951675759937643</v>
      </c>
      <c r="F10" s="57">
        <v>-0.25155584670815589</v>
      </c>
      <c r="G10" s="57">
        <v>-0.30531784841075793</v>
      </c>
      <c r="H10" s="57">
        <v>-0.28488014751075597</v>
      </c>
      <c r="I10" s="57">
        <v>-0.18214413768375759</v>
      </c>
      <c r="J10" s="57"/>
      <c r="K10" s="57"/>
      <c r="L10" s="57"/>
      <c r="M10" s="57"/>
      <c r="N10" s="50">
        <v>-0.30123973595234266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1" t="s">
        <v>19</v>
      </c>
      <c r="B12" s="223" t="s">
        <v>143</v>
      </c>
      <c r="C12" s="261"/>
      <c r="D12" s="225" t="s">
        <v>5</v>
      </c>
      <c r="E12" s="227" t="s">
        <v>146</v>
      </c>
      <c r="F12" s="262"/>
      <c r="G12" s="232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2"/>
      <c r="B13" s="87">
        <v>2018</v>
      </c>
      <c r="C13" s="87">
        <v>2017</v>
      </c>
      <c r="D13" s="226"/>
      <c r="E13" s="87">
        <v>2018</v>
      </c>
      <c r="F13" s="87">
        <v>2017</v>
      </c>
      <c r="G13" s="229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2281</v>
      </c>
      <c r="C14" s="85">
        <v>2789</v>
      </c>
      <c r="D14" s="86">
        <v>-0.18214413768375759</v>
      </c>
      <c r="E14" s="85">
        <v>13020</v>
      </c>
      <c r="F14" s="84">
        <v>18633</v>
      </c>
      <c r="G14" s="86">
        <v>-0.30123973595234266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>
        <v>2.1710794297352343</v>
      </c>
      <c r="E48" s="57">
        <v>0.78985507246376807</v>
      </c>
      <c r="F48" s="57">
        <v>0.4984682713347921</v>
      </c>
      <c r="G48" s="57">
        <v>0.730312362516498</v>
      </c>
      <c r="H48" s="57">
        <v>0.57241082939406962</v>
      </c>
      <c r="I48" s="57">
        <v>0.34940815431828148</v>
      </c>
      <c r="J48" s="57" t="e">
        <v>#DIV/0!</v>
      </c>
      <c r="K48" s="57" t="e">
        <v>#DIV/0!</v>
      </c>
      <c r="L48" s="57" t="e">
        <v>#DIV/0!</v>
      </c>
      <c r="M48" s="57" t="e">
        <v>#DIV/0!</v>
      </c>
      <c r="N48" s="57">
        <v>0.86536098310291854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P235"/>
  <sheetViews>
    <sheetView showGridLines="0" zoomScaleNormal="100" workbookViewId="0"/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3"/>
      <c r="C1" s="263"/>
      <c r="D1" s="263"/>
      <c r="E1" s="263"/>
      <c r="F1" s="263"/>
      <c r="G1" s="263"/>
      <c r="H1" s="263"/>
      <c r="I1" s="105"/>
      <c r="J1" s="105"/>
      <c r="K1" s="105"/>
      <c r="L1" s="105"/>
    </row>
    <row r="2" spans="2:16" ht="14.25">
      <c r="B2" s="236" t="s">
        <v>129</v>
      </c>
      <c r="C2" s="236"/>
      <c r="D2" s="236"/>
      <c r="E2" s="236"/>
      <c r="F2" s="236"/>
      <c r="G2" s="236"/>
      <c r="H2" s="236"/>
      <c r="I2" s="264"/>
      <c r="J2" s="264"/>
      <c r="K2" s="264"/>
      <c r="L2" s="264"/>
    </row>
    <row r="3" spans="2:16" ht="24" customHeight="1">
      <c r="B3" s="237" t="s">
        <v>71</v>
      </c>
      <c r="C3" s="239" t="s">
        <v>74</v>
      </c>
      <c r="D3" s="241" t="s">
        <v>144</v>
      </c>
      <c r="E3" s="242"/>
      <c r="F3" s="242"/>
      <c r="G3" s="242"/>
      <c r="H3" s="243"/>
      <c r="I3" s="107"/>
      <c r="J3" s="108"/>
      <c r="K3" s="108"/>
      <c r="L3" s="109"/>
      <c r="M3" s="110"/>
      <c r="N3" s="110"/>
      <c r="O3" s="110"/>
      <c r="P3" s="110"/>
    </row>
    <row r="4" spans="2:16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3826</v>
      </c>
      <c r="E5" s="168">
        <v>0.29385560675883254</v>
      </c>
      <c r="F5" s="217">
        <v>5636</v>
      </c>
      <c r="G5" s="197">
        <v>0.30247410508238071</v>
      </c>
      <c r="H5" s="198">
        <v>-0.3211497515968772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101</v>
      </c>
      <c r="D6" s="218">
        <v>2070</v>
      </c>
      <c r="E6" s="170">
        <v>0.15898617511520738</v>
      </c>
      <c r="F6" s="218">
        <v>1804</v>
      </c>
      <c r="G6" s="172">
        <v>9.6817474373423501E-2</v>
      </c>
      <c r="H6" s="199">
        <v>0.14745011086474502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39</v>
      </c>
      <c r="D7" s="218">
        <v>1131</v>
      </c>
      <c r="E7" s="170">
        <v>8.6866359447004604E-2</v>
      </c>
      <c r="F7" s="218">
        <v>3722</v>
      </c>
      <c r="G7" s="172">
        <v>0.19975312617399238</v>
      </c>
      <c r="H7" s="199">
        <v>-0.6961311123052123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37</v>
      </c>
      <c r="D8" s="218">
        <v>1028</v>
      </c>
      <c r="E8" s="170">
        <v>7.8955453149001542E-2</v>
      </c>
      <c r="F8" s="218">
        <v>1973</v>
      </c>
      <c r="G8" s="172">
        <v>0.10588740406805131</v>
      </c>
      <c r="H8" s="199">
        <v>-0.47896604156107447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57</v>
      </c>
      <c r="D9" s="218">
        <v>759</v>
      </c>
      <c r="E9" s="170">
        <v>5.8294930875576037E-2</v>
      </c>
      <c r="F9" s="218">
        <v>1430</v>
      </c>
      <c r="G9" s="172">
        <v>7.6745558954543019E-2</v>
      </c>
      <c r="H9" s="199">
        <v>-0.46923076923076923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87</v>
      </c>
      <c r="D10" s="218">
        <v>636</v>
      </c>
      <c r="E10" s="170">
        <v>4.8847926267281107E-2</v>
      </c>
      <c r="F10" s="218">
        <v>516</v>
      </c>
      <c r="G10" s="172">
        <v>2.7692803091289648E-2</v>
      </c>
      <c r="H10" s="199">
        <v>0.23255813953488369</v>
      </c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140</v>
      </c>
      <c r="D11" s="218">
        <v>543</v>
      </c>
      <c r="E11" s="170">
        <v>4.1705069124423962E-2</v>
      </c>
      <c r="F11" s="218">
        <v>0</v>
      </c>
      <c r="G11" s="172">
        <v>0</v>
      </c>
      <c r="H11" s="199"/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51</v>
      </c>
      <c r="D12" s="218">
        <v>502</v>
      </c>
      <c r="E12" s="170">
        <v>3.8556067588325652E-2</v>
      </c>
      <c r="F12" s="218">
        <v>532</v>
      </c>
      <c r="G12" s="172">
        <v>2.8551494660011806E-2</v>
      </c>
      <c r="H12" s="199">
        <v>-5.6390977443608992E-2</v>
      </c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141</v>
      </c>
      <c r="D13" s="218">
        <v>293</v>
      </c>
      <c r="E13" s="170">
        <v>2.250384024577573E-2</v>
      </c>
      <c r="F13" s="218">
        <v>214</v>
      </c>
      <c r="G13" s="172">
        <v>1.1484999731658885E-2</v>
      </c>
      <c r="H13" s="199">
        <v>0.36915887850467288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1">
        <v>10</v>
      </c>
      <c r="C14" s="212" t="s">
        <v>145</v>
      </c>
      <c r="D14" s="218">
        <v>208</v>
      </c>
      <c r="E14" s="170">
        <v>1.597542242703533E-2</v>
      </c>
      <c r="F14" s="218">
        <v>177</v>
      </c>
      <c r="G14" s="172">
        <v>9.49927547898889E-3</v>
      </c>
      <c r="H14" s="199">
        <v>0.17514124293785316</v>
      </c>
      <c r="I14" s="110"/>
      <c r="J14" s="113"/>
      <c r="K14" s="113"/>
      <c r="L14" s="113"/>
      <c r="N14" s="110"/>
      <c r="O14" s="110"/>
      <c r="P14" s="110"/>
    </row>
    <row r="15" spans="2:16">
      <c r="B15" s="255" t="s">
        <v>43</v>
      </c>
      <c r="C15" s="256"/>
      <c r="D15" s="155">
        <v>10996</v>
      </c>
      <c r="E15" s="156">
        <v>0.84454685099846383</v>
      </c>
      <c r="F15" s="157">
        <v>16004</v>
      </c>
      <c r="G15" s="156">
        <v>0.85890624161434004</v>
      </c>
      <c r="H15" s="140">
        <v>-0.31292176955761064</v>
      </c>
      <c r="I15" s="111"/>
      <c r="J15" s="111"/>
      <c r="K15" s="111"/>
      <c r="N15" s="110"/>
      <c r="O15" s="110"/>
      <c r="P15" s="110"/>
    </row>
    <row r="16" spans="2:16">
      <c r="B16" s="257" t="s">
        <v>44</v>
      </c>
      <c r="C16" s="257"/>
      <c r="D16" s="158">
        <v>2024</v>
      </c>
      <c r="E16" s="156">
        <v>0.15545314900153609</v>
      </c>
      <c r="F16" s="158">
        <v>2629</v>
      </c>
      <c r="G16" s="156">
        <v>0.14109375838565985</v>
      </c>
      <c r="H16" s="140">
        <v>-0.23012552301255229</v>
      </c>
      <c r="I16" s="216"/>
      <c r="J16" s="111"/>
      <c r="K16" s="111"/>
      <c r="N16" s="110"/>
      <c r="O16" s="110"/>
      <c r="P16" s="110"/>
    </row>
    <row r="17" spans="2:11">
      <c r="B17" s="258" t="s">
        <v>18</v>
      </c>
      <c r="C17" s="258"/>
      <c r="D17" s="213">
        <v>13020</v>
      </c>
      <c r="E17" s="206">
        <v>0.99999999999999867</v>
      </c>
      <c r="F17" s="213">
        <v>18633</v>
      </c>
      <c r="G17" s="207">
        <v>0.99999999999999922</v>
      </c>
      <c r="H17" s="208">
        <v>-0.30123973595234266</v>
      </c>
      <c r="I17" s="111"/>
      <c r="J17" s="111"/>
      <c r="K17" s="111"/>
    </row>
    <row r="18" spans="2:11" ht="12.75" customHeight="1">
      <c r="B18" s="266" t="s">
        <v>100</v>
      </c>
      <c r="C18" s="266"/>
      <c r="D18" s="266"/>
      <c r="E18" s="266"/>
      <c r="F18" s="266"/>
      <c r="G18" s="266"/>
      <c r="H18" s="266"/>
      <c r="I18" s="111"/>
      <c r="J18" s="111"/>
      <c r="K18" s="111"/>
    </row>
    <row r="19" spans="2:11">
      <c r="B19" s="265" t="s">
        <v>79</v>
      </c>
      <c r="C19" s="265"/>
      <c r="D19" s="265"/>
      <c r="E19" s="265"/>
      <c r="F19" s="265"/>
      <c r="G19" s="265"/>
      <c r="H19" s="265"/>
      <c r="I19" s="111"/>
      <c r="J19" s="111"/>
      <c r="K19" s="111"/>
    </row>
    <row r="20" spans="2:11">
      <c r="B20" s="265"/>
      <c r="C20" s="265"/>
      <c r="D20" s="265"/>
      <c r="E20" s="265"/>
      <c r="F20" s="265"/>
      <c r="G20" s="265"/>
      <c r="H20" s="265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4" priority="17" operator="lessThan">
      <formula>0</formula>
    </cfRule>
  </conditionalFormatting>
  <conditionalFormatting sqref="H15:H16">
    <cfRule type="cellIs" dxfId="3" priority="16" stopIfTrue="1" operator="lessThan">
      <formula>0</formula>
    </cfRule>
  </conditionalFormatting>
  <conditionalFormatting sqref="H5:H14">
    <cfRule type="cellIs" dxfId="2" priority="11" operator="lessThan">
      <formula>0</formula>
    </cfRule>
  </conditionalFormatting>
  <conditionalFormatting sqref="D5:H14">
    <cfRule type="cellIs" dxfId="1" priority="9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91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/>
      <c r="K3" s="3"/>
      <c r="L3" s="3"/>
      <c r="M3" s="3"/>
      <c r="N3" s="4">
        <v>49672</v>
      </c>
      <c r="O3" s="54">
        <v>0.875123326286117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/>
      <c r="K4" s="3"/>
      <c r="L4" s="3"/>
      <c r="M4" s="3"/>
      <c r="N4" s="4">
        <v>7088</v>
      </c>
      <c r="O4" s="54">
        <v>0.12487667371388302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118</v>
      </c>
      <c r="B5" s="12">
        <v>2472</v>
      </c>
      <c r="C5" s="12">
        <v>2952</v>
      </c>
      <c r="D5" s="12">
        <v>6331</v>
      </c>
      <c r="E5" s="12">
        <v>11217</v>
      </c>
      <c r="F5" s="12">
        <v>9861</v>
      </c>
      <c r="G5" s="12">
        <v>8599</v>
      </c>
      <c r="H5" s="12">
        <v>7934</v>
      </c>
      <c r="I5" s="12">
        <v>7394</v>
      </c>
      <c r="J5" s="12"/>
      <c r="K5" s="12"/>
      <c r="L5" s="12"/>
      <c r="M5" s="12"/>
      <c r="N5" s="11">
        <v>56760</v>
      </c>
      <c r="O5" s="54">
        <v>1</v>
      </c>
      <c r="T5" s="25" t="s">
        <v>88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119</v>
      </c>
      <c r="B6" s="37">
        <v>0.48647023451593507</v>
      </c>
      <c r="C6" s="37">
        <v>0.19417475728155331</v>
      </c>
      <c r="D6" s="37">
        <v>1.144647696476965</v>
      </c>
      <c r="E6" s="37">
        <v>0.77175801611119876</v>
      </c>
      <c r="F6" s="37">
        <v>-0.12088793795132391</v>
      </c>
      <c r="G6" s="37">
        <v>-0.12797890680458368</v>
      </c>
      <c r="H6" s="37">
        <v>-7.7334573787649741E-2</v>
      </c>
      <c r="I6" s="37">
        <v>-6.8061507436349866E-2</v>
      </c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0.24096385542168686</v>
      </c>
      <c r="C7" s="39">
        <v>-6.017191977077363E-2</v>
      </c>
      <c r="D7" s="39">
        <v>-0.27421758569299548</v>
      </c>
      <c r="E7" s="39">
        <v>0.37800982800982807</v>
      </c>
      <c r="F7" s="39">
        <v>0.17197527929641065</v>
      </c>
      <c r="G7" s="39">
        <v>2.0652818991097943E-2</v>
      </c>
      <c r="H7" s="39">
        <v>5.7161892071952103E-2</v>
      </c>
      <c r="I7" s="39">
        <v>6.526437112807959E-2</v>
      </c>
      <c r="J7" s="39"/>
      <c r="K7" s="39"/>
      <c r="L7" s="39"/>
      <c r="M7" s="39"/>
      <c r="N7" s="39">
        <v>6.5295321033764342E-2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1" t="s">
        <v>19</v>
      </c>
      <c r="B9" s="223" t="s">
        <v>143</v>
      </c>
      <c r="C9" s="224"/>
      <c r="D9" s="225" t="s">
        <v>5</v>
      </c>
      <c r="E9" s="227" t="s">
        <v>146</v>
      </c>
      <c r="F9" s="228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6165</v>
      </c>
      <c r="C11" s="32">
        <v>5772</v>
      </c>
      <c r="D11" s="31">
        <v>6.8087318087318049E-2</v>
      </c>
      <c r="E11" s="32">
        <v>49672</v>
      </c>
      <c r="F11" s="25">
        <v>46086</v>
      </c>
      <c r="G11" s="31">
        <v>7.7811048908562164E-2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1229</v>
      </c>
      <c r="C12" s="32">
        <v>1169</v>
      </c>
      <c r="D12" s="31">
        <v>5.1325919589392699E-2</v>
      </c>
      <c r="E12" s="32">
        <v>7088</v>
      </c>
      <c r="F12" s="25">
        <v>7195</v>
      </c>
      <c r="G12" s="31">
        <v>-1.4871438498957557E-2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7394</v>
      </c>
      <c r="C13" s="32">
        <v>6941</v>
      </c>
      <c r="D13" s="31">
        <v>6.526437112807959E-2</v>
      </c>
      <c r="E13" s="32">
        <v>56760</v>
      </c>
      <c r="F13" s="32">
        <v>53281</v>
      </c>
      <c r="G13" s="31">
        <v>6.5295321033764342E-2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1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3" t="s">
        <v>131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92</v>
      </c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  <c r="O5" s="17"/>
      <c r="R5" s="47"/>
    </row>
    <row r="6" spans="1:18" s="6" customFormat="1" ht="13.5" customHeight="1">
      <c r="A6" s="180" t="s">
        <v>93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94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95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132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7"/>
      <c r="R9" s="47"/>
    </row>
    <row r="10" spans="1:18">
      <c r="A10" s="181" t="s">
        <v>133</v>
      </c>
      <c r="B10" s="78">
        <v>362</v>
      </c>
      <c r="C10" s="78">
        <v>506</v>
      </c>
      <c r="D10" s="78">
        <v>1225</v>
      </c>
      <c r="E10" s="78">
        <v>2249</v>
      </c>
      <c r="F10" s="78">
        <v>2004</v>
      </c>
      <c r="G10" s="78">
        <v>1986</v>
      </c>
      <c r="H10" s="78">
        <v>1629</v>
      </c>
      <c r="I10" s="78">
        <v>1452</v>
      </c>
      <c r="J10" s="78"/>
      <c r="K10" s="78"/>
      <c r="L10" s="78"/>
      <c r="M10" s="78"/>
      <c r="N10" s="78">
        <v>11413</v>
      </c>
      <c r="O10" s="17"/>
      <c r="R10" s="47"/>
    </row>
    <row r="11" spans="1:18" s="24" customFormat="1">
      <c r="A11" s="180" t="s">
        <v>134</v>
      </c>
      <c r="B11" s="76">
        <v>2127</v>
      </c>
      <c r="C11" s="76">
        <v>2579</v>
      </c>
      <c r="D11" s="76">
        <v>5774</v>
      </c>
      <c r="E11" s="76">
        <v>10189</v>
      </c>
      <c r="F11" s="76">
        <v>8677</v>
      </c>
      <c r="G11" s="76">
        <v>7427</v>
      </c>
      <c r="H11" s="76">
        <v>6734</v>
      </c>
      <c r="I11" s="76">
        <v>6165</v>
      </c>
      <c r="J11" s="76"/>
      <c r="K11" s="76"/>
      <c r="L11" s="76"/>
      <c r="M11" s="76"/>
      <c r="N11" s="72">
        <v>49672</v>
      </c>
      <c r="O11" s="23"/>
      <c r="R11" s="47"/>
    </row>
    <row r="12" spans="1:18" s="6" customFormat="1">
      <c r="A12" s="77" t="s">
        <v>135</v>
      </c>
      <c r="B12" s="79">
        <v>2489</v>
      </c>
      <c r="C12" s="79">
        <v>3085</v>
      </c>
      <c r="D12" s="79">
        <v>6999</v>
      </c>
      <c r="E12" s="79">
        <v>12438</v>
      </c>
      <c r="F12" s="79">
        <v>10681</v>
      </c>
      <c r="G12" s="79">
        <v>9413</v>
      </c>
      <c r="H12" s="79">
        <v>8363</v>
      </c>
      <c r="I12" s="79">
        <v>7617</v>
      </c>
      <c r="J12" s="79"/>
      <c r="K12" s="79"/>
      <c r="L12" s="79"/>
      <c r="M12" s="79"/>
      <c r="N12" s="79">
        <v>61085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>
        <v>-0.27621509824198553</v>
      </c>
      <c r="E13" s="81">
        <v>0.34727036395147315</v>
      </c>
      <c r="F13" s="81">
        <v>0.14492442919927107</v>
      </c>
      <c r="G13" s="81">
        <v>2.5604706907823127E-2</v>
      </c>
      <c r="H13" s="81">
        <v>6.2507940541227214E-2</v>
      </c>
      <c r="I13" s="81">
        <v>6.9953645174884116E-2</v>
      </c>
      <c r="J13" s="81"/>
      <c r="K13" s="81"/>
      <c r="L13" s="81"/>
      <c r="M13" s="81"/>
      <c r="N13" s="81">
        <v>5.3262293951306994E-2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>
        <v>-0.3331518780620577</v>
      </c>
      <c r="E14" s="81">
        <v>9.4403892944038947E-2</v>
      </c>
      <c r="F14" s="81">
        <v>-4.4709388971684305E-3</v>
      </c>
      <c r="G14" s="81">
        <v>1.5856777493606034E-2</v>
      </c>
      <c r="H14" s="81">
        <v>1.6853932584269593E-2</v>
      </c>
      <c r="I14" s="81">
        <v>7.795100222717144E-2</v>
      </c>
      <c r="J14" s="81"/>
      <c r="K14" s="81"/>
      <c r="L14" s="81"/>
      <c r="M14" s="81"/>
      <c r="N14" s="81">
        <v>-4.1729638958858062E-2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>
        <v>-0.26286224945742376</v>
      </c>
      <c r="E15" s="81">
        <v>0.419673958478473</v>
      </c>
      <c r="F15" s="81">
        <v>0.18603061782394748</v>
      </c>
      <c r="G15" s="81">
        <v>2.8243112280216032E-2</v>
      </c>
      <c r="H15" s="81">
        <v>7.4174509491147012E-2</v>
      </c>
      <c r="I15" s="81">
        <v>6.8087318087318049E-2</v>
      </c>
      <c r="J15" s="81"/>
      <c r="K15" s="81"/>
      <c r="L15" s="81"/>
      <c r="M15" s="81"/>
      <c r="N15" s="81">
        <v>7.7811048908562164E-2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>
        <v>0.17502500357193884</v>
      </c>
      <c r="E16" s="81">
        <v>0.18081685158385594</v>
      </c>
      <c r="F16" s="81">
        <v>0.18762288175264488</v>
      </c>
      <c r="G16" s="81">
        <v>0.21098480824391799</v>
      </c>
      <c r="H16" s="81">
        <v>0.19478655984694487</v>
      </c>
      <c r="I16" s="81">
        <v>0.19062623079952737</v>
      </c>
      <c r="J16" s="81"/>
      <c r="K16" s="81"/>
      <c r="L16" s="81"/>
      <c r="M16" s="81"/>
      <c r="N16" s="81">
        <v>0.18683801260538593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92</v>
      </c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9"/>
      <c r="O20" s="17"/>
      <c r="R20" s="47"/>
    </row>
    <row r="21" spans="1:18">
      <c r="A21" s="181" t="s">
        <v>96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97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98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132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7"/>
      <c r="R24" s="47"/>
    </row>
    <row r="25" spans="1:18">
      <c r="A25" s="181" t="s">
        <v>136</v>
      </c>
      <c r="B25" s="78">
        <v>277</v>
      </c>
      <c r="C25" s="78">
        <v>387</v>
      </c>
      <c r="D25" s="78">
        <v>982</v>
      </c>
      <c r="E25" s="78">
        <v>2208</v>
      </c>
      <c r="F25" s="78">
        <v>2285</v>
      </c>
      <c r="G25" s="78">
        <v>2273</v>
      </c>
      <c r="H25" s="78">
        <v>2327</v>
      </c>
      <c r="I25" s="78">
        <v>2281</v>
      </c>
      <c r="J25" s="78"/>
      <c r="K25" s="78"/>
      <c r="L25" s="78"/>
      <c r="M25" s="78"/>
      <c r="N25" s="78">
        <v>13020</v>
      </c>
      <c r="O25" s="17"/>
      <c r="R25" s="47"/>
    </row>
    <row r="26" spans="1:18" s="24" customFormat="1">
      <c r="A26" s="180" t="s">
        <v>137</v>
      </c>
      <c r="B26" s="76">
        <v>345</v>
      </c>
      <c r="C26" s="76">
        <v>373</v>
      </c>
      <c r="D26" s="76">
        <v>557</v>
      </c>
      <c r="E26" s="76">
        <v>1028</v>
      </c>
      <c r="F26" s="76">
        <v>1184</v>
      </c>
      <c r="G26" s="76">
        <v>1172</v>
      </c>
      <c r="H26" s="76">
        <v>1200</v>
      </c>
      <c r="I26" s="76">
        <v>1229</v>
      </c>
      <c r="J26" s="76"/>
      <c r="K26" s="76"/>
      <c r="L26" s="76"/>
      <c r="M26" s="76"/>
      <c r="N26" s="72">
        <v>7088</v>
      </c>
      <c r="O26" s="23"/>
      <c r="R26" s="47"/>
    </row>
    <row r="27" spans="1:18" s="6" customFormat="1">
      <c r="A27" s="77" t="s">
        <v>138</v>
      </c>
      <c r="B27" s="83">
        <v>622</v>
      </c>
      <c r="C27" s="83">
        <v>760</v>
      </c>
      <c r="D27" s="83">
        <v>1539</v>
      </c>
      <c r="E27" s="83">
        <v>3236</v>
      </c>
      <c r="F27" s="83">
        <v>3469</v>
      </c>
      <c r="G27" s="83">
        <v>3445</v>
      </c>
      <c r="H27" s="83">
        <v>3527</v>
      </c>
      <c r="I27" s="83">
        <v>3510</v>
      </c>
      <c r="J27" s="83"/>
      <c r="K27" s="83"/>
      <c r="L27" s="83"/>
      <c r="M27" s="83"/>
      <c r="N27" s="79">
        <v>20108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>
        <v>-0.53036313701556304</v>
      </c>
      <c r="E28" s="81">
        <v>-8.3026353074525328E-2</v>
      </c>
      <c r="F28" s="81">
        <v>-0.16429775957600579</v>
      </c>
      <c r="G28" s="81">
        <v>-0.22999552972731341</v>
      </c>
      <c r="H28" s="81">
        <v>-0.21447661469933188</v>
      </c>
      <c r="I28" s="81">
        <v>-0.11318847902981299</v>
      </c>
      <c r="J28" s="81"/>
      <c r="K28" s="81"/>
      <c r="L28" s="81"/>
      <c r="M28" s="81"/>
      <c r="N28" s="81">
        <v>-0.22146507666098803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>
        <v>-0.58860494344365311</v>
      </c>
      <c r="E29" s="81">
        <v>-0.13951675759937643</v>
      </c>
      <c r="F29" s="81">
        <v>-0.25155584670815589</v>
      </c>
      <c r="G29" s="81">
        <v>-0.30531784841075793</v>
      </c>
      <c r="H29" s="81">
        <v>-0.28488014751075597</v>
      </c>
      <c r="I29" s="81">
        <v>-0.18214413768375759</v>
      </c>
      <c r="J29" s="81"/>
      <c r="K29" s="81"/>
      <c r="L29" s="81"/>
      <c r="M29" s="81"/>
      <c r="N29" s="81">
        <v>-0.30123973595234266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>
        <v>-0.37415730337078656</v>
      </c>
      <c r="E30" s="81">
        <v>6.7497403946002121E-2</v>
      </c>
      <c r="F30" s="81">
        <v>7.8324225865209485E-2</v>
      </c>
      <c r="G30" s="81">
        <v>-2.4958402662229595E-2</v>
      </c>
      <c r="H30" s="81">
        <v>-2.9126213592232997E-2</v>
      </c>
      <c r="I30" s="81">
        <v>5.1325919589392699E-2</v>
      </c>
      <c r="J30" s="81"/>
      <c r="K30" s="81"/>
      <c r="L30" s="81"/>
      <c r="M30" s="81"/>
      <c r="N30" s="81">
        <v>-1.4871438498957557E-2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>
        <v>0.63807667316439243</v>
      </c>
      <c r="E31" s="81">
        <v>0.68232385661310258</v>
      </c>
      <c r="F31" s="81">
        <v>0.65869126549437873</v>
      </c>
      <c r="G31" s="81">
        <v>0.65979680696661824</v>
      </c>
      <c r="H31" s="81">
        <v>0.65976750779699467</v>
      </c>
      <c r="I31" s="81">
        <v>0.64985754985754984</v>
      </c>
      <c r="J31" s="81"/>
      <c r="K31" s="81"/>
      <c r="L31" s="81"/>
      <c r="M31" s="81"/>
      <c r="N31" s="81">
        <v>0.6475034812015118</v>
      </c>
    </row>
    <row r="34" spans="1:7" ht="33" customHeight="1">
      <c r="A34" s="221" t="s">
        <v>58</v>
      </c>
      <c r="B34" s="223" t="s">
        <v>143</v>
      </c>
      <c r="C34" s="224"/>
      <c r="D34" s="225" t="s">
        <v>5</v>
      </c>
      <c r="E34" s="227" t="s">
        <v>146</v>
      </c>
      <c r="F34" s="228"/>
      <c r="G34" s="225" t="s">
        <v>5</v>
      </c>
    </row>
    <row r="35" spans="1:7" ht="16.5" customHeight="1">
      <c r="A35" s="222"/>
      <c r="B35" s="87">
        <v>2018</v>
      </c>
      <c r="C35" s="87">
        <v>2017</v>
      </c>
      <c r="D35" s="226"/>
      <c r="E35" s="87">
        <v>2018</v>
      </c>
      <c r="F35" s="87">
        <v>2017</v>
      </c>
      <c r="G35" s="226"/>
    </row>
    <row r="36" spans="1:7" ht="16.5" customHeight="1">
      <c r="A36" s="25" t="s">
        <v>59</v>
      </c>
      <c r="B36" s="121">
        <v>1452</v>
      </c>
      <c r="C36" s="121">
        <v>1347</v>
      </c>
      <c r="D36" s="103">
        <v>7.795100222717144E-2</v>
      </c>
      <c r="E36" s="121">
        <v>11413</v>
      </c>
      <c r="F36" s="121">
        <v>11910</v>
      </c>
      <c r="G36" s="103">
        <v>-4.1729638958858062E-2</v>
      </c>
    </row>
    <row r="37" spans="1:7" ht="16.5" customHeight="1">
      <c r="A37" s="25" t="s">
        <v>60</v>
      </c>
      <c r="B37" s="121">
        <v>6165</v>
      </c>
      <c r="C37" s="121">
        <v>5772</v>
      </c>
      <c r="D37" s="103">
        <v>6.8087318087318049E-2</v>
      </c>
      <c r="E37" s="121">
        <v>49672</v>
      </c>
      <c r="F37" s="121">
        <v>46086</v>
      </c>
      <c r="G37" s="103">
        <v>7.7811048908562164E-2</v>
      </c>
    </row>
    <row r="38" spans="1:7" ht="16.5" customHeight="1">
      <c r="A38" s="97" t="s">
        <v>18</v>
      </c>
      <c r="B38" s="121">
        <v>7617</v>
      </c>
      <c r="C38" s="121">
        <v>7119</v>
      </c>
      <c r="D38" s="103">
        <v>6.9953645174884116E-2</v>
      </c>
      <c r="E38" s="121">
        <v>61085</v>
      </c>
      <c r="F38" s="121">
        <v>57996</v>
      </c>
      <c r="G38" s="103">
        <v>5.3262293951306994E-2</v>
      </c>
    </row>
    <row r="41" spans="1:7" ht="33" customHeight="1">
      <c r="A41" s="221" t="s">
        <v>61</v>
      </c>
      <c r="B41" s="223" t="s">
        <v>143</v>
      </c>
      <c r="C41" s="224"/>
      <c r="D41" s="225" t="s">
        <v>5</v>
      </c>
      <c r="E41" s="227" t="s">
        <v>146</v>
      </c>
      <c r="F41" s="228"/>
      <c r="G41" s="225" t="s">
        <v>5</v>
      </c>
    </row>
    <row r="42" spans="1:7" ht="15.75" customHeight="1">
      <c r="A42" s="222"/>
      <c r="B42" s="87">
        <v>2018</v>
      </c>
      <c r="C42" s="87">
        <v>2017</v>
      </c>
      <c r="D42" s="226"/>
      <c r="E42" s="87">
        <v>2018</v>
      </c>
      <c r="F42" s="87">
        <v>2017</v>
      </c>
      <c r="G42" s="226"/>
    </row>
    <row r="43" spans="1:7" ht="15.75" customHeight="1">
      <c r="A43" s="128" t="s">
        <v>59</v>
      </c>
      <c r="B43" s="121">
        <v>2281</v>
      </c>
      <c r="C43" s="121">
        <v>2789</v>
      </c>
      <c r="D43" s="103">
        <v>-0.18214413768375759</v>
      </c>
      <c r="E43" s="121">
        <v>13020</v>
      </c>
      <c r="F43" s="121">
        <v>18633</v>
      </c>
      <c r="G43" s="103">
        <v>-0.30123973595234266</v>
      </c>
    </row>
    <row r="44" spans="1:7" ht="15.75" customHeight="1">
      <c r="A44" s="128" t="s">
        <v>60</v>
      </c>
      <c r="B44" s="121">
        <v>1229</v>
      </c>
      <c r="C44" s="121">
        <v>1169</v>
      </c>
      <c r="D44" s="103">
        <v>5.1325919589392699E-2</v>
      </c>
      <c r="E44" s="121">
        <v>7088</v>
      </c>
      <c r="F44" s="121">
        <v>7195</v>
      </c>
      <c r="G44" s="103">
        <v>-1.4871438498957557E-2</v>
      </c>
    </row>
    <row r="45" spans="1:7" ht="15.75" customHeight="1">
      <c r="A45" s="129" t="s">
        <v>18</v>
      </c>
      <c r="B45" s="121">
        <v>3510</v>
      </c>
      <c r="C45" s="121">
        <v>3958</v>
      </c>
      <c r="D45" s="103">
        <v>-0.11318847902981299</v>
      </c>
      <c r="E45" s="121">
        <v>20108</v>
      </c>
      <c r="F45" s="121">
        <v>25828</v>
      </c>
      <c r="G45" s="103">
        <v>-0.22146507666098803</v>
      </c>
    </row>
    <row r="49" spans="1:15">
      <c r="A49" s="40" t="s">
        <v>100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74" t="s">
        <v>83</v>
      </c>
      <c r="B59" s="274"/>
      <c r="C59" s="274"/>
      <c r="D59" s="274"/>
      <c r="E59" s="274"/>
      <c r="F59" s="274"/>
      <c r="G59" s="274"/>
      <c r="H59" s="274"/>
      <c r="I59" s="274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2018-09-06T09:14:00Z</dcterms:modified>
</cp:coreProperties>
</file>